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CHTRUC\2019\"/>
    </mc:Choice>
  </mc:AlternateContent>
  <bookViews>
    <workbookView xWindow="0" yWindow="0" windowWidth="24000" windowHeight="9600" activeTab="1"/>
  </bookViews>
  <sheets>
    <sheet name="LT" sheetId="1" r:id="rId1"/>
    <sheet name="HT" sheetId="2" r:id="rId2"/>
    <sheet name="TYT" sheetId="3" r:id="rId3"/>
  </sheets>
  <definedNames>
    <definedName name="_GoBack" localSheetId="2">TYT!$H$11</definedName>
  </definedName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F4" i="2"/>
  <c r="E4" i="2"/>
  <c r="D4" i="2"/>
  <c r="I1" i="2"/>
  <c r="O2" i="1"/>
  <c r="G2" i="2" s="1"/>
  <c r="M1" i="1"/>
</calcChain>
</file>

<file path=xl/sharedStrings.xml><?xml version="1.0" encoding="utf-8"?>
<sst xmlns="http://schemas.openxmlformats.org/spreadsheetml/2006/main" count="262" uniqueCount="149">
  <si>
    <t xml:space="preserve">LỊCH TRỰC HỖ TRỢ, KÈM CÁC KHOA, KỂ CẢ THỨ 7 + CHỦ NHẬT: TUẦN </t>
  </si>
  <si>
    <t>SỞ Y TẾ BẠC LIÊU</t>
  </si>
  <si>
    <t>TRUNG TÂM Y TẾ H.VĨNH LỢI</t>
  </si>
  <si>
    <t>LỊCH TRỰC TUẦN</t>
  </si>
  <si>
    <t>Khoa</t>
  </si>
  <si>
    <t>Phòng Khám</t>
  </si>
  <si>
    <t>LỊCH TRỰC CÁC TRẠM TUẦN</t>
  </si>
  <si>
    <t xml:space="preserve">Thứ 2 
</t>
  </si>
  <si>
    <r>
      <t xml:space="preserve">  </t>
    </r>
    <r>
      <rPr>
        <b/>
        <sz val="20"/>
        <color rgb="FF000000"/>
        <rFont val="Times New Roman"/>
      </rPr>
      <t xml:space="preserve">                                </t>
    </r>
  </si>
  <si>
    <t xml:space="preserve">Thứ 3 
</t>
  </si>
  <si>
    <t xml:space="preserve">Thứ 4
</t>
  </si>
  <si>
    <t xml:space="preserve">Thứ 5
</t>
  </si>
  <si>
    <t xml:space="preserve">Thứ 6
</t>
  </si>
  <si>
    <t xml:space="preserve">Thứ 7 (Tăng giờ)
</t>
  </si>
  <si>
    <t xml:space="preserve">Chủ  nhật
</t>
  </si>
  <si>
    <r>
      <t xml:space="preserve">  </t>
    </r>
    <r>
      <rPr>
        <b/>
        <sz val="20"/>
        <color rgb="FF000000"/>
        <rFont val="Times New Roman"/>
      </rPr>
      <t xml:space="preserve">                                </t>
    </r>
  </si>
  <si>
    <t xml:space="preserve">Thứ </t>
  </si>
  <si>
    <t xml:space="preserve">Từ ngày đến ngày </t>
  </si>
  <si>
    <t>Ngày, tháng, năm</t>
  </si>
  <si>
    <t>Trực lãnh đạo (1)</t>
  </si>
  <si>
    <t>Trực các Khoa lâm sàng</t>
  </si>
  <si>
    <t>TYT TT Châu Hưng</t>
  </si>
  <si>
    <t>Trực Dược, CLS &amp;CĐHA (2)</t>
  </si>
  <si>
    <t>TYT  Châu Hưng A</t>
  </si>
  <si>
    <t>TYT Hưng Thành</t>
  </si>
  <si>
    <t>TYT Hưng Hội</t>
  </si>
  <si>
    <t>TYT Vĩnh Hưng</t>
  </si>
  <si>
    <t>TYT  Vĩnh Hưng A</t>
  </si>
  <si>
    <t>TYT Châu Thới</t>
  </si>
  <si>
    <t>TYT Long Thạnh</t>
  </si>
  <si>
    <t>Trực HC-hậu cần (3)</t>
  </si>
  <si>
    <t>Trưởng tua trực</t>
  </si>
  <si>
    <t>Hồi sức cấp cứu (4)</t>
  </si>
  <si>
    <t xml:space="preserve"> Khám Bệnh</t>
  </si>
  <si>
    <t>Nội + Nhi</t>
  </si>
  <si>
    <t>BS Linh + BS Trân + BS Tản + BS Dung + BS Hùng + BS Thông</t>
  </si>
  <si>
    <t>Ngoại TH (1)</t>
  </si>
  <si>
    <t>BS Linh  + BS Trân + BS Tản + BS Dung + BS Hùng + BS Thông</t>
  </si>
  <si>
    <t>BS Thông + BS Linh + ĐD Giềng + ĐD Loan + ĐD Duyên + DS Dũng</t>
  </si>
  <si>
    <t>Nội- Nhi-Nhiễm (4)</t>
  </si>
  <si>
    <t>YHCT&amp;PHCN (1)</t>
  </si>
  <si>
    <t xml:space="preserve">CSSKSS (1) </t>
  </si>
  <si>
    <t>Viện phí  (1)</t>
  </si>
  <si>
    <t xml:space="preserve">Tài xế (1) </t>
  </si>
  <si>
    <t>BS Linh + BS Sơn + BS Trân + BS Tản + BS Dung + BS Hùng + BS Thông</t>
  </si>
  <si>
    <t>Trực tạp vụ (1)</t>
  </si>
  <si>
    <t>Cán bộ</t>
  </si>
  <si>
    <t>Sáng</t>
  </si>
  <si>
    <t>BS (2)</t>
  </si>
  <si>
    <t>ĐD (2)</t>
  </si>
  <si>
    <t>BS Khanh</t>
  </si>
  <si>
    <t xml:space="preserve">ĐD (1) </t>
  </si>
  <si>
    <t>BS (1)</t>
  </si>
  <si>
    <t>ĐD Nội (2)</t>
  </si>
  <si>
    <t>BS Điền</t>
  </si>
  <si>
    <t>ĐD Nhi (1)</t>
  </si>
  <si>
    <t>YS, ĐD (1)</t>
  </si>
  <si>
    <t>BS, NHS (1)</t>
  </si>
  <si>
    <t>CN</t>
  </si>
  <si>
    <t>BS H.Thái</t>
  </si>
  <si>
    <t>BS Hùng</t>
  </si>
  <si>
    <t>Chiều</t>
  </si>
  <si>
    <t>Dược NT (1)</t>
  </si>
  <si>
    <t>XN (1)</t>
  </si>
  <si>
    <t xml:space="preserve">Hộ lý </t>
  </si>
  <si>
    <t>BV</t>
  </si>
  <si>
    <t>QLNT</t>
  </si>
  <si>
    <t>7h-19h</t>
  </si>
  <si>
    <t>ĐD Loan</t>
  </si>
  <si>
    <t>19h-7h</t>
  </si>
  <si>
    <t>Khoa Nội - Nhi - Nhiễm</t>
  </si>
  <si>
    <t>Linh, M.Nguyên, T.Nguyên, Nhiên, M.Thái, Tài, Nở</t>
  </si>
  <si>
    <t>Linh, M.Nguyên, T.Nguyên, Nhiên, Trúc, Tài, Nở</t>
  </si>
  <si>
    <t>Linh, M.Nguyên, T.Nguyên, Nhiên, M.Thái, Tài, Trúc</t>
  </si>
  <si>
    <t>Linh, M.Nguyên, T.Nguyên, Nhiên, M.Thái, Trúc, Nở</t>
  </si>
  <si>
    <t xml:space="preserve">BS T.Minh + Nở + Tài + Trúc + Linh </t>
  </si>
  <si>
    <t>Khoa YHCT&amp;PHCN</t>
  </si>
  <si>
    <t>BS Thanh + BS Diễm + YS Nguyễn + Khiêm + Kỹ + Tính + Sang</t>
  </si>
  <si>
    <t>BS Thanh + BS Diễm + YS Tiên + Nguyễn + Khiêm + Kỹ + Tính + Sang</t>
  </si>
  <si>
    <t>Khanh</t>
  </si>
  <si>
    <t>BS Thanh + Nương +Diễm + YS Tiên + Nguyễn + Khiêm + Kỹ + Tính + Sang</t>
  </si>
  <si>
    <t>BS Nương</t>
  </si>
  <si>
    <t>Nguyệt</t>
  </si>
  <si>
    <t>Thảo</t>
  </si>
  <si>
    <t>Mướt - Cẩm</t>
  </si>
  <si>
    <t>Tới - Thủy</t>
  </si>
  <si>
    <t>Nguyên</t>
  </si>
  <si>
    <t>BS Nương + Thanh Diễm + YS Nguyễn + Tiên + Nhi + Sự  + Khiêm + Kỹ + Cương + Khanh, Thương, Trinh</t>
  </si>
  <si>
    <t>Khoa XN&amp;CĐHA</t>
  </si>
  <si>
    <t>M.Thái</t>
  </si>
  <si>
    <t>Quốc</t>
  </si>
  <si>
    <t>Phượng</t>
  </si>
  <si>
    <t>Thanh</t>
  </si>
  <si>
    <t>Kha</t>
  </si>
  <si>
    <t>Tôn</t>
  </si>
  <si>
    <t>Huệ</t>
  </si>
  <si>
    <t>Oanh</t>
  </si>
  <si>
    <t>Điền</t>
  </si>
  <si>
    <t>Mỡn</t>
  </si>
  <si>
    <t>XQ (Hỗ trợ)</t>
  </si>
  <si>
    <t>Nhân</t>
  </si>
  <si>
    <t>Sang</t>
  </si>
  <si>
    <t>Tấn - Lành</t>
  </si>
  <si>
    <t>Tình</t>
  </si>
  <si>
    <t>Nở</t>
  </si>
  <si>
    <t>Huyền</t>
  </si>
  <si>
    <t>An</t>
  </si>
  <si>
    <t>Cẩm</t>
  </si>
  <si>
    <t>Lâm</t>
  </si>
  <si>
    <t>Siêu âm</t>
  </si>
  <si>
    <t>Hậu</t>
  </si>
  <si>
    <t>BS M. Thái</t>
  </si>
  <si>
    <t>Y</t>
  </si>
  <si>
    <t>BS Út</t>
  </si>
  <si>
    <t>Tòng</t>
  </si>
  <si>
    <t>H. Thái</t>
  </si>
  <si>
    <t xml:space="preserve">Dược </t>
  </si>
  <si>
    <t>Tài</t>
  </si>
  <si>
    <t>Tiên</t>
  </si>
  <si>
    <t>Ngoại trú</t>
  </si>
  <si>
    <t>K.Tân</t>
  </si>
  <si>
    <t>Diễm</t>
  </si>
  <si>
    <t>Hà</t>
  </si>
  <si>
    <t>Dương + Tính</t>
  </si>
  <si>
    <t>Thủy</t>
  </si>
  <si>
    <t>Phong</t>
  </si>
  <si>
    <t>Tới - Thi</t>
  </si>
  <si>
    <t>Trúc</t>
  </si>
  <si>
    <t>Lan</t>
  </si>
  <si>
    <t>Bích</t>
  </si>
  <si>
    <r>
      <t>Lưu ý:</t>
    </r>
    <r>
      <rPr>
        <b/>
        <sz val="14"/>
        <rFont val="Times New Roman"/>
      </rPr>
      <t xml:space="preserve"> Các khoa nếu có chỉ định SA, chụp X-quang thì chụp theo giờ hành chính. Riêng khoa Cấp cứu nếu có chỉ định SA, X-quang ngoài giờ thì liên hệ BS SA, KTV chụp X-quang theo lịch (Nếu vào đêm khuya, mưa bão thì cho xe cấp cứu đưa rước BS, KTV).</t>
    </r>
  </si>
  <si>
    <t>Ý</t>
  </si>
  <si>
    <t>Kiếm</t>
  </si>
  <si>
    <t>Tới  - Thi</t>
  </si>
  <si>
    <t>Mướt - Thi</t>
  </si>
  <si>
    <t>Tới - Cẩm</t>
  </si>
  <si>
    <t>- Trực lãnh đạo cần quan tâm lãnh đạo điều hành trong phiên thường trực, Kiểm tra hồ sơ bệnh án tại các khoa điều trị;</t>
  </si>
  <si>
    <t>Vĩnh Lợi, ngày  11  tháng 10 năm 2019</t>
  </si>
  <si>
    <t>- Hậu sản: BS Xuân (02/5-01/11/2019); DS Nhi (17/4-16/10/2019); DS Danh Ý(12/9-11/3/2020); DS Ái(27/9-26/3/2020); CN Xuyên(14/10-13/4/2020)</t>
  </si>
  <si>
    <t xml:space="preserve"> </t>
  </si>
  <si>
    <t>- Phép: DS Nương(14-17/10); YS Tiên, HS Tiên(14/10); BS Út(15-17/10); DS Nguyên(16/10); ĐD Thi, ĐD Lan(15-16/10); ĐD Ý(15/10); DS Hằng(chiều 16-17/10)</t>
  </si>
  <si>
    <t>Lập bảng</t>
  </si>
  <si>
    <t>PHÒNG KHNV</t>
  </si>
  <si>
    <t>PHÓ GIÁM ĐỐC</t>
  </si>
  <si>
    <r>
      <t>-</t>
    </r>
    <r>
      <rPr>
        <b/>
        <sz val="10"/>
        <rFont val="Times New Roman"/>
      </rPr>
      <t xml:space="preserve"> Bác sĩ, YS, ĐD, HS, KTV không có tên trên lịch trực thì làm việc hành chính ở khoa của mình.</t>
    </r>
  </si>
  <si>
    <r>
      <rPr>
        <b/>
        <sz val="12"/>
        <rFont val="Times New Roman"/>
      </rPr>
      <t>Lưu ý:</t>
    </r>
    <r>
      <rPr>
        <sz val="12"/>
        <rFont val="Times New Roman"/>
      </rPr>
      <t xml:space="preserve"> Cán bộ </t>
    </r>
    <r>
      <rPr>
        <b/>
        <sz val="12"/>
        <rFont val="Times New Roman"/>
      </rPr>
      <t>Ứng trực</t>
    </r>
    <r>
      <rPr>
        <sz val="12"/>
        <rFont val="Times New Roman"/>
      </rPr>
      <t xml:space="preserve"> phải sẳn sàng tham gia trực khi có việc cần thiết (Ví dụ: Lịch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nhưng </t>
    </r>
    <r>
      <rPr>
        <b/>
        <sz val="12"/>
        <rFont val="Times New Roman"/>
      </rPr>
      <t>ngày 01</t>
    </r>
    <r>
      <rPr>
        <sz val="12"/>
        <rFont val="Times New Roman"/>
      </rPr>
      <t xml:space="preserve"> khi có việc </t>
    </r>
    <r>
      <rPr>
        <b/>
        <sz val="12"/>
        <rFont val="Times New Roman"/>
      </rPr>
      <t>đột xuất</t>
    </r>
    <r>
      <rPr>
        <sz val="12"/>
        <rFont val="Times New Roman"/>
      </rPr>
      <t xml:space="preserve"> thì người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đôn lên tham gia trực ngày 01).</t>
    </r>
  </si>
  <si>
    <t>Vĩnh Lợi, ngày  11 tháng 10  năm 2019</t>
  </si>
  <si>
    <t>LẬP BẢNG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</si>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</sst>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dd/mm/yyyy"/>
    <numFmt numFmtId="165" formatCode="dd&quot;/&quot;m&quot;/&quot;yyyy"/>
  </numFmts>
  <fonts count="35" x14ac:knownFonts="1">
    <font>
      <sz val="10"/>
      <color rgb="FF000000"/>
      <name val="Times New Roman"/>
    </font>
    <font>
      <b/>
      <sz val="14"/>
      <color rgb="FF548DD4"/>
      <name val="Times New Roman"/>
    </font>
    <font>
      <sz val="14"/>
      <color rgb="FF000000"/>
      <name val="Times New Roman"/>
    </font>
    <font>
      <b/>
      <sz val="18"/>
      <color rgb="FF548DD4"/>
      <name val="Times New Roman"/>
    </font>
    <font>
      <b/>
      <sz val="14"/>
      <color rgb="FF000000"/>
      <name val="Times New Roman"/>
    </font>
    <font>
      <sz val="14"/>
      <color rgb="FFFF0000"/>
      <name val="Times New Roman"/>
    </font>
    <font>
      <sz val="14"/>
      <color rgb="FF548DD4"/>
      <name val="Times New Roman"/>
    </font>
    <font>
      <b/>
      <sz val="18"/>
      <color rgb="FF000000"/>
      <name val="Times New Roman"/>
    </font>
    <font>
      <sz val="10"/>
      <name val="Times New Roman"/>
    </font>
    <font>
      <b/>
      <sz val="12"/>
      <color rgb="FF0C0C0C"/>
      <name val="Times New Roman"/>
    </font>
    <font>
      <sz val="13"/>
      <color rgb="FF000000"/>
      <name val="Times New Roman"/>
    </font>
    <font>
      <b/>
      <sz val="12"/>
      <color rgb="FF434343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b/>
      <sz val="10"/>
      <color rgb="FF000000"/>
      <name val="Times New Roman"/>
    </font>
    <font>
      <b/>
      <sz val="10"/>
      <color rgb="FFFF0000"/>
      <name val="Times New Roman"/>
    </font>
    <font>
      <sz val="12"/>
      <color rgb="FF434343"/>
      <name val="Times New Roman"/>
    </font>
    <font>
      <sz val="11"/>
      <color rgb="FFFF0000"/>
      <name val="Times New Roman"/>
    </font>
    <font>
      <sz val="12"/>
      <color rgb="FF000000"/>
      <name val="Times New Roman"/>
    </font>
    <font>
      <sz val="10"/>
      <color rgb="FFFF0000"/>
      <name val="Times New Roman"/>
    </font>
    <font>
      <sz val="11"/>
      <color rgb="FF000000"/>
      <name val="Times New Roman"/>
    </font>
    <font>
      <sz val="12"/>
      <name val="Times New Roman"/>
    </font>
    <font>
      <sz val="10"/>
      <color rgb="FF000000"/>
      <name val="Times New Roman"/>
    </font>
    <font>
      <b/>
      <sz val="12"/>
      <color rgb="FFFF0000"/>
      <name val="Times New Roman"/>
    </font>
    <font>
      <b/>
      <u/>
      <sz val="14"/>
      <color rgb="FF000000"/>
      <name val="Times New Roman"/>
    </font>
    <font>
      <b/>
      <u/>
      <sz val="14"/>
      <color rgb="FF000000"/>
      <name val="Times New Roman"/>
    </font>
    <font>
      <i/>
      <sz val="14"/>
      <color rgb="FF000000"/>
      <name val="Times New Roman"/>
    </font>
    <font>
      <b/>
      <i/>
      <sz val="14"/>
      <color rgb="FFFF0000"/>
      <name val="Times New Roman"/>
    </font>
    <font>
      <b/>
      <i/>
      <sz val="12"/>
      <color rgb="FF000000"/>
      <name val="Times New Roman"/>
    </font>
    <font>
      <b/>
      <sz val="20"/>
      <color rgb="FF000000"/>
      <name val="Times New Roman"/>
    </font>
    <font>
      <b/>
      <sz val="14"/>
      <name val="Times New Roman"/>
    </font>
    <font>
      <b/>
      <sz val="10"/>
      <name val="Times New Roman"/>
    </font>
    <font>
      <b/>
      <sz val="12"/>
      <name val="Times New Roman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Alignment="1"/>
    <xf numFmtId="0" fontId="19" fillId="0" borderId="5" xfId="0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/>
    <xf numFmtId="0" fontId="19" fillId="0" borderId="5" xfId="0" applyFont="1" applyBorder="1" applyAlignment="1">
      <alignment horizontal="center" vertical="center"/>
    </xf>
    <xf numFmtId="0" fontId="20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9" fillId="0" borderId="0" xfId="0" applyFont="1" applyAlignment="1"/>
    <xf numFmtId="0" fontId="18" fillId="0" borderId="5" xfId="0" applyFont="1" applyBorder="1" applyAlignment="1"/>
    <xf numFmtId="14" fontId="19" fillId="0" borderId="0" xfId="0" applyNumberFormat="1" applyFont="1" applyAlignment="1"/>
    <xf numFmtId="0" fontId="12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/>
    <xf numFmtId="0" fontId="2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3" fillId="0" borderId="0" xfId="0" applyFont="1" applyAlignment="1"/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6" xfId="0" applyFont="1" applyBorder="1" applyAlignment="1"/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2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Alignment="1"/>
    <xf numFmtId="14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4" fontId="2" fillId="0" borderId="0" xfId="0" applyNumberFormat="1" applyFont="1" applyAlignment="1"/>
    <xf numFmtId="0" fontId="26" fillId="0" borderId="0" xfId="0" applyFont="1" applyAlignment="1"/>
    <xf numFmtId="0" fontId="4" fillId="0" borderId="0" xfId="0" applyFont="1" applyAlignment="1"/>
    <xf numFmtId="14" fontId="0" fillId="0" borderId="0" xfId="0" applyNumberFormat="1" applyFont="1" applyAlignment="1"/>
    <xf numFmtId="14" fontId="28" fillId="0" borderId="0" xfId="0" applyNumberFormat="1" applyFont="1" applyAlignment="1"/>
    <xf numFmtId="0" fontId="12" fillId="0" borderId="8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10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8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6" xfId="0" applyFont="1" applyBorder="1"/>
    <xf numFmtId="0" fontId="14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8" fillId="0" borderId="3" xfId="0" applyFont="1" applyBorder="1"/>
    <xf numFmtId="0" fontId="2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13" xfId="0" applyFont="1" applyBorder="1"/>
    <xf numFmtId="0" fontId="8" fillId="0" borderId="7" xfId="0" applyFont="1" applyBorder="1"/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14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4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3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0" fillId="0" borderId="14" xfId="0" applyFont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238125</xdr:rowOff>
    </xdr:from>
    <xdr:ext cx="1524000" cy="38100"/>
    <xdr:grpSp>
      <xdr:nvGrpSpPr>
        <xdr:cNvPr id="2" name="Shape 2" title="Drawing"/>
        <xdr:cNvGrpSpPr/>
      </xdr:nvGrpSpPr>
      <xdr:grpSpPr>
        <a:xfrm>
          <a:off x="619125" y="476250"/>
          <a:ext cx="1524000" cy="38100"/>
          <a:chOff x="4584000" y="3780000"/>
          <a:chExt cx="1524000" cy="0"/>
        </a:xfrm>
      </xdr:grpSpPr>
      <xdr:cxnSp macro="">
        <xdr:nvCxnSpPr>
          <xdr:cNvPr id="4" name="Shape 4"/>
          <xdr:cNvCxnSpPr/>
        </xdr:nvCxnSpPr>
        <xdr:spPr>
          <a:xfrm>
            <a:off x="4584000" y="3780000"/>
            <a:ext cx="1524000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238125</xdr:rowOff>
    </xdr:from>
    <xdr:ext cx="1533525" cy="38100"/>
    <xdr:grpSp>
      <xdr:nvGrpSpPr>
        <xdr:cNvPr id="2" name="Shape 2"/>
        <xdr:cNvGrpSpPr/>
      </xdr:nvGrpSpPr>
      <xdr:grpSpPr>
        <a:xfrm>
          <a:off x="4579238" y="3780000"/>
          <a:ext cx="1533525" cy="0"/>
          <a:chOff x="4579238" y="3780000"/>
          <a:chExt cx="1533525" cy="0"/>
        </a:xfrm>
      </xdr:grpSpPr>
      <xdr:cxnSp macro="">
        <xdr:nvCxnSpPr>
          <xdr:cNvPr id="3" name="Shape 3"/>
          <xdr:cNvCxnSpPr/>
        </xdr:nvCxnSpPr>
        <xdr:spPr>
          <a:xfrm>
            <a:off x="4579238" y="3780000"/>
            <a:ext cx="15335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C10" sqref="C10"/>
    </sheetView>
  </sheetViews>
  <sheetFormatPr defaultColWidth="14.5" defaultRowHeight="15" customHeight="1" x14ac:dyDescent="0.2"/>
  <cols>
    <col min="1" max="1" width="5.1640625" customWidth="1"/>
    <col min="2" max="2" width="10.5" customWidth="1"/>
    <col min="3" max="3" width="7.5" customWidth="1"/>
    <col min="4" max="4" width="7.1640625" customWidth="1"/>
    <col min="5" max="6" width="7" customWidth="1"/>
    <col min="7" max="7" width="10.6640625" customWidth="1"/>
    <col min="8" max="8" width="8.1640625" customWidth="1"/>
    <col min="9" max="9" width="7.5" customWidth="1"/>
    <col min="10" max="10" width="6.83203125" customWidth="1"/>
    <col min="11" max="11" width="5.6640625" customWidth="1"/>
    <col min="12" max="12" width="6.6640625" customWidth="1"/>
    <col min="13" max="13" width="6" customWidth="1"/>
    <col min="14" max="14" width="7.33203125" customWidth="1"/>
    <col min="15" max="15" width="9.33203125" customWidth="1"/>
    <col min="16" max="16" width="6.6640625" customWidth="1"/>
    <col min="17" max="17" width="5" customWidth="1"/>
    <col min="18" max="18" width="5.83203125" customWidth="1"/>
    <col min="19" max="19" width="7.5" customWidth="1"/>
    <col min="20" max="20" width="5.83203125" customWidth="1"/>
    <col min="21" max="21" width="7.5" customWidth="1"/>
    <col min="22" max="26" width="8" customWidth="1"/>
  </cols>
  <sheetData>
    <row r="1" spans="1:26" ht="18.75" customHeight="1" x14ac:dyDescent="0.2">
      <c r="A1" s="91" t="s">
        <v>1</v>
      </c>
      <c r="B1" s="80"/>
      <c r="C1" s="80"/>
      <c r="D1" s="80"/>
      <c r="E1" s="80"/>
      <c r="F1" s="80"/>
      <c r="G1" s="2"/>
      <c r="H1" s="2"/>
      <c r="I1" s="2"/>
      <c r="J1" s="2"/>
      <c r="K1" s="2"/>
      <c r="L1" s="2"/>
      <c r="M1" s="99" t="str">
        <f>IF(M2="","Chưa cập nhật","Đã cập nhật tuần "&amp;M2)</f>
        <v>Đã cập nhật tuần 42</v>
      </c>
      <c r="N1" s="80"/>
      <c r="O1" s="80"/>
      <c r="P1" s="80"/>
      <c r="Q1" s="80"/>
      <c r="R1" s="80"/>
      <c r="S1" s="80"/>
      <c r="T1" s="80"/>
      <c r="U1" s="80"/>
      <c r="V1" s="2"/>
      <c r="W1" s="2"/>
      <c r="X1" s="2"/>
      <c r="Y1" s="2"/>
      <c r="Z1" s="2"/>
    </row>
    <row r="2" spans="1:26" ht="23.25" customHeight="1" x14ac:dyDescent="0.3">
      <c r="A2" s="96" t="s">
        <v>2</v>
      </c>
      <c r="B2" s="80"/>
      <c r="C2" s="80"/>
      <c r="D2" s="80"/>
      <c r="E2" s="80"/>
      <c r="F2" s="80"/>
      <c r="G2" s="97" t="s">
        <v>3</v>
      </c>
      <c r="H2" s="80"/>
      <c r="I2" s="80"/>
      <c r="J2" s="80"/>
      <c r="K2" s="80"/>
      <c r="L2" s="80"/>
      <c r="M2" s="9">
        <v>42</v>
      </c>
      <c r="N2" s="10"/>
      <c r="O2" s="98" t="str">
        <f>"Từ ngày "  &amp; DAY(B8) &amp; " đến ngày " &amp; DAY(B14) &amp; "/" &amp; MONTH(B14) &amp;"/" &amp; YEAR(B14)</f>
        <v>Từ ngày 14 đến ngày 20/10/2019</v>
      </c>
      <c r="P2" s="80"/>
      <c r="Q2" s="80"/>
      <c r="R2" s="80"/>
      <c r="S2" s="80"/>
      <c r="T2" s="80"/>
      <c r="U2" s="80"/>
      <c r="V2" s="2"/>
      <c r="W2" s="2"/>
      <c r="X2" s="2"/>
      <c r="Y2" s="2"/>
      <c r="Z2" s="2"/>
    </row>
    <row r="3" spans="1:26" ht="6.75" customHeight="1" x14ac:dyDescent="0.35">
      <c r="A3" s="13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1"/>
      <c r="P3" s="11"/>
      <c r="Q3" s="11"/>
      <c r="R3" s="11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84" t="s">
        <v>16</v>
      </c>
      <c r="B4" s="100" t="s">
        <v>18</v>
      </c>
      <c r="C4" s="84" t="s">
        <v>19</v>
      </c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8"/>
      <c r="O4" s="92" t="s">
        <v>22</v>
      </c>
      <c r="P4" s="93"/>
      <c r="Q4" s="76" t="s">
        <v>30</v>
      </c>
      <c r="R4" s="77"/>
      <c r="S4" s="77"/>
      <c r="T4" s="78"/>
      <c r="U4" s="84" t="s">
        <v>31</v>
      </c>
      <c r="V4" s="21"/>
      <c r="W4" s="21"/>
      <c r="X4" s="21"/>
      <c r="Y4" s="21"/>
      <c r="Z4" s="21"/>
    </row>
    <row r="5" spans="1:26" ht="49.5" customHeight="1" x14ac:dyDescent="0.25">
      <c r="A5" s="85"/>
      <c r="B5" s="85"/>
      <c r="C5" s="85"/>
      <c r="D5" s="87" t="s">
        <v>32</v>
      </c>
      <c r="E5" s="77"/>
      <c r="F5" s="77"/>
      <c r="G5" s="78"/>
      <c r="H5" s="29" t="s">
        <v>36</v>
      </c>
      <c r="I5" s="87" t="s">
        <v>39</v>
      </c>
      <c r="J5" s="77"/>
      <c r="K5" s="77"/>
      <c r="L5" s="77"/>
      <c r="M5" s="29" t="s">
        <v>40</v>
      </c>
      <c r="N5" s="27" t="s">
        <v>41</v>
      </c>
      <c r="O5" s="94"/>
      <c r="P5" s="95"/>
      <c r="Q5" s="84" t="s">
        <v>42</v>
      </c>
      <c r="R5" s="84" t="s">
        <v>43</v>
      </c>
      <c r="S5" s="87" t="s">
        <v>45</v>
      </c>
      <c r="T5" s="78"/>
      <c r="U5" s="85"/>
      <c r="V5" s="32"/>
      <c r="W5" s="32"/>
      <c r="X5" s="32"/>
      <c r="Y5" s="32"/>
      <c r="Z5" s="32"/>
    </row>
    <row r="6" spans="1:26" ht="25.5" customHeight="1" x14ac:dyDescent="0.25">
      <c r="A6" s="85"/>
      <c r="B6" s="85"/>
      <c r="C6" s="85"/>
      <c r="D6" s="87" t="s">
        <v>48</v>
      </c>
      <c r="E6" s="78"/>
      <c r="F6" s="87" t="s">
        <v>49</v>
      </c>
      <c r="G6" s="78"/>
      <c r="H6" s="84" t="s">
        <v>51</v>
      </c>
      <c r="I6" s="92" t="s">
        <v>52</v>
      </c>
      <c r="J6" s="92" t="s">
        <v>53</v>
      </c>
      <c r="K6" s="93"/>
      <c r="L6" s="84" t="s">
        <v>55</v>
      </c>
      <c r="M6" s="84" t="s">
        <v>56</v>
      </c>
      <c r="N6" s="92" t="s">
        <v>57</v>
      </c>
      <c r="O6" s="84" t="s">
        <v>62</v>
      </c>
      <c r="P6" s="84" t="s">
        <v>63</v>
      </c>
      <c r="Q6" s="85"/>
      <c r="R6" s="85"/>
      <c r="S6" s="84" t="s">
        <v>64</v>
      </c>
      <c r="T6" s="84" t="s">
        <v>65</v>
      </c>
      <c r="U6" s="85"/>
      <c r="V6" s="32"/>
      <c r="W6" s="32"/>
      <c r="X6" s="32"/>
      <c r="Y6" s="32"/>
      <c r="Z6" s="32"/>
    </row>
    <row r="7" spans="1:26" ht="25.5" customHeight="1" x14ac:dyDescent="0.25">
      <c r="A7" s="86"/>
      <c r="B7" s="86"/>
      <c r="C7" s="86"/>
      <c r="D7" s="43" t="s">
        <v>67</v>
      </c>
      <c r="E7" s="43" t="s">
        <v>69</v>
      </c>
      <c r="F7" s="43" t="s">
        <v>67</v>
      </c>
      <c r="G7" s="43" t="s">
        <v>69</v>
      </c>
      <c r="H7" s="86"/>
      <c r="I7" s="94"/>
      <c r="J7" s="94"/>
      <c r="K7" s="95"/>
      <c r="L7" s="86"/>
      <c r="M7" s="86"/>
      <c r="N7" s="94"/>
      <c r="O7" s="86"/>
      <c r="P7" s="86"/>
      <c r="Q7" s="86"/>
      <c r="R7" s="86"/>
      <c r="S7" s="86"/>
      <c r="T7" s="86"/>
      <c r="U7" s="86"/>
      <c r="V7" s="32"/>
      <c r="W7" s="32"/>
      <c r="X7" s="32"/>
      <c r="Y7" s="32"/>
      <c r="Z7" s="32"/>
    </row>
    <row r="8" spans="1:26" ht="24" customHeight="1" x14ac:dyDescent="0.2">
      <c r="A8" s="45">
        <v>2</v>
      </c>
      <c r="B8" s="46">
        <v>43752</v>
      </c>
      <c r="C8" s="47" t="s">
        <v>79</v>
      </c>
      <c r="D8" s="47" t="s">
        <v>82</v>
      </c>
      <c r="E8" s="47" t="s">
        <v>83</v>
      </c>
      <c r="F8" s="47" t="s">
        <v>84</v>
      </c>
      <c r="G8" s="47" t="s">
        <v>85</v>
      </c>
      <c r="H8" s="49" t="s">
        <v>86</v>
      </c>
      <c r="I8" s="47" t="s">
        <v>89</v>
      </c>
      <c r="J8" s="47" t="s">
        <v>90</v>
      </c>
      <c r="K8" s="47"/>
      <c r="L8" s="47" t="s">
        <v>83</v>
      </c>
      <c r="M8" s="47"/>
      <c r="N8" s="47" t="s">
        <v>91</v>
      </c>
      <c r="O8" s="47" t="s">
        <v>86</v>
      </c>
      <c r="P8" s="47" t="s">
        <v>92</v>
      </c>
      <c r="Q8" s="47" t="s">
        <v>93</v>
      </c>
      <c r="R8" s="47" t="s">
        <v>94</v>
      </c>
      <c r="S8" s="47" t="s">
        <v>95</v>
      </c>
      <c r="T8" s="47" t="s">
        <v>96</v>
      </c>
      <c r="U8" s="47" t="s">
        <v>79</v>
      </c>
      <c r="V8" s="8"/>
      <c r="W8" s="8"/>
      <c r="X8" s="8"/>
      <c r="Y8" s="8"/>
      <c r="Z8" s="8"/>
    </row>
    <row r="9" spans="1:26" ht="27" customHeight="1" x14ac:dyDescent="0.2">
      <c r="A9" s="45">
        <v>3</v>
      </c>
      <c r="B9" s="46">
        <v>43753</v>
      </c>
      <c r="C9" s="47" t="s">
        <v>97</v>
      </c>
      <c r="D9" s="50" t="s">
        <v>98</v>
      </c>
      <c r="E9" s="50" t="s">
        <v>82</v>
      </c>
      <c r="F9" s="119" t="s">
        <v>102</v>
      </c>
      <c r="G9" s="47" t="s">
        <v>84</v>
      </c>
      <c r="H9" s="47" t="s">
        <v>103</v>
      </c>
      <c r="I9" s="47" t="s">
        <v>104</v>
      </c>
      <c r="J9" s="47" t="s">
        <v>105</v>
      </c>
      <c r="K9" s="47"/>
      <c r="L9" s="47" t="s">
        <v>106</v>
      </c>
      <c r="M9" s="47"/>
      <c r="N9" s="47" t="s">
        <v>107</v>
      </c>
      <c r="O9" s="53" t="s">
        <v>96</v>
      </c>
      <c r="P9" s="50" t="s">
        <v>110</v>
      </c>
      <c r="Q9" s="47" t="s">
        <v>112</v>
      </c>
      <c r="R9" s="47" t="s">
        <v>97</v>
      </c>
      <c r="S9" s="47" t="s">
        <v>91</v>
      </c>
      <c r="T9" s="47" t="s">
        <v>114</v>
      </c>
      <c r="U9" s="47" t="s">
        <v>97</v>
      </c>
      <c r="V9" s="8"/>
      <c r="W9" s="8"/>
      <c r="X9" s="8"/>
      <c r="Y9" s="8"/>
      <c r="Z9" s="8"/>
    </row>
    <row r="10" spans="1:26" ht="29.25" customHeight="1" x14ac:dyDescent="0.2">
      <c r="A10" s="45">
        <v>4</v>
      </c>
      <c r="B10" s="46">
        <v>43754</v>
      </c>
      <c r="C10" s="47" t="s">
        <v>115</v>
      </c>
      <c r="D10" s="47" t="s">
        <v>83</v>
      </c>
      <c r="E10" s="116" t="s">
        <v>98</v>
      </c>
      <c r="F10" s="121" t="s">
        <v>85</v>
      </c>
      <c r="G10" s="117" t="s">
        <v>102</v>
      </c>
      <c r="H10" s="49" t="s">
        <v>86</v>
      </c>
      <c r="I10" s="47" t="s">
        <v>117</v>
      </c>
      <c r="J10" s="47" t="s">
        <v>90</v>
      </c>
      <c r="K10" s="47"/>
      <c r="L10" s="115" t="s">
        <v>91</v>
      </c>
      <c r="M10" s="47"/>
      <c r="N10" s="47" t="s">
        <v>118</v>
      </c>
      <c r="O10" s="47" t="s">
        <v>120</v>
      </c>
      <c r="P10" s="47" t="s">
        <v>121</v>
      </c>
      <c r="Q10" s="47" t="s">
        <v>93</v>
      </c>
      <c r="R10" s="47" t="s">
        <v>122</v>
      </c>
      <c r="S10" s="55" t="s">
        <v>124</v>
      </c>
      <c r="T10" s="47" t="s">
        <v>96</v>
      </c>
      <c r="U10" s="47" t="s">
        <v>115</v>
      </c>
      <c r="V10" s="8"/>
      <c r="W10" s="8"/>
      <c r="X10" s="8"/>
      <c r="Y10" s="8"/>
      <c r="Z10" s="8"/>
    </row>
    <row r="11" spans="1:26" ht="24.75" customHeight="1" x14ac:dyDescent="0.2">
      <c r="A11" s="45">
        <v>5</v>
      </c>
      <c r="B11" s="46">
        <v>43755</v>
      </c>
      <c r="C11" s="57" t="s">
        <v>125</v>
      </c>
      <c r="D11" s="47" t="s">
        <v>82</v>
      </c>
      <c r="E11" s="116" t="s">
        <v>83</v>
      </c>
      <c r="F11" s="121" t="s">
        <v>84</v>
      </c>
      <c r="G11" s="59" t="s">
        <v>126</v>
      </c>
      <c r="H11" s="47" t="s">
        <v>103</v>
      </c>
      <c r="I11" s="47" t="s">
        <v>127</v>
      </c>
      <c r="J11" s="47" t="s">
        <v>105</v>
      </c>
      <c r="L11" s="47" t="s">
        <v>128</v>
      </c>
      <c r="M11" s="47"/>
      <c r="N11" s="47" t="s">
        <v>107</v>
      </c>
      <c r="O11" s="53" t="s">
        <v>86</v>
      </c>
      <c r="P11" s="50" t="s">
        <v>92</v>
      </c>
      <c r="Q11" s="47" t="s">
        <v>112</v>
      </c>
      <c r="R11" s="47" t="s">
        <v>97</v>
      </c>
      <c r="S11" s="47" t="s">
        <v>129</v>
      </c>
      <c r="T11" s="47" t="s">
        <v>114</v>
      </c>
      <c r="U11" s="60" t="s">
        <v>125</v>
      </c>
      <c r="V11" s="8"/>
      <c r="W11" s="8"/>
      <c r="X11" s="8"/>
      <c r="Y11" s="8"/>
      <c r="Z11" s="8"/>
    </row>
    <row r="12" spans="1:26" ht="30" customHeight="1" x14ac:dyDescent="0.2">
      <c r="A12" s="45">
        <v>6</v>
      </c>
      <c r="B12" s="46">
        <v>43756</v>
      </c>
      <c r="C12" s="47" t="s">
        <v>97</v>
      </c>
      <c r="D12" s="47" t="s">
        <v>98</v>
      </c>
      <c r="E12" s="116" t="s">
        <v>82</v>
      </c>
      <c r="F12" s="121" t="s">
        <v>102</v>
      </c>
      <c r="G12" s="118" t="s">
        <v>84</v>
      </c>
      <c r="H12" s="49" t="s">
        <v>86</v>
      </c>
      <c r="I12" s="47" t="s">
        <v>89</v>
      </c>
      <c r="J12" s="47" t="s">
        <v>131</v>
      </c>
      <c r="K12" s="47"/>
      <c r="L12" s="47" t="s">
        <v>83</v>
      </c>
      <c r="M12" s="47"/>
      <c r="N12" s="47" t="s">
        <v>132</v>
      </c>
      <c r="O12" s="47" t="s">
        <v>120</v>
      </c>
      <c r="P12" s="47" t="s">
        <v>105</v>
      </c>
      <c r="Q12" s="47" t="s">
        <v>93</v>
      </c>
      <c r="R12" s="47" t="s">
        <v>122</v>
      </c>
      <c r="S12" s="47" t="s">
        <v>95</v>
      </c>
      <c r="T12" s="47" t="s">
        <v>96</v>
      </c>
      <c r="U12" s="47" t="s">
        <v>97</v>
      </c>
      <c r="V12" s="8"/>
      <c r="W12" s="8"/>
      <c r="X12" s="8"/>
      <c r="Y12" s="8"/>
      <c r="Z12" s="8"/>
    </row>
    <row r="13" spans="1:26" ht="24.75" customHeight="1" x14ac:dyDescent="0.2">
      <c r="A13" s="45">
        <v>7</v>
      </c>
      <c r="B13" s="46">
        <v>43757</v>
      </c>
      <c r="C13" s="47" t="s">
        <v>79</v>
      </c>
      <c r="D13" s="47" t="s">
        <v>83</v>
      </c>
      <c r="E13" s="116" t="s">
        <v>98</v>
      </c>
      <c r="F13" s="121" t="s">
        <v>133</v>
      </c>
      <c r="G13" s="117" t="s">
        <v>102</v>
      </c>
      <c r="H13" s="47" t="s">
        <v>103</v>
      </c>
      <c r="I13" s="47" t="s">
        <v>104</v>
      </c>
      <c r="J13" s="47" t="s">
        <v>90</v>
      </c>
      <c r="K13" s="47" t="s">
        <v>106</v>
      </c>
      <c r="L13" s="115" t="s">
        <v>91</v>
      </c>
      <c r="M13" s="47"/>
      <c r="N13" s="47" t="s">
        <v>91</v>
      </c>
      <c r="O13" s="53" t="s">
        <v>96</v>
      </c>
      <c r="P13" s="50" t="s">
        <v>110</v>
      </c>
      <c r="Q13" s="47" t="s">
        <v>112</v>
      </c>
      <c r="R13" s="47" t="s">
        <v>94</v>
      </c>
      <c r="S13" s="47" t="s">
        <v>91</v>
      </c>
      <c r="T13" s="47" t="s">
        <v>114</v>
      </c>
      <c r="U13" s="47" t="s">
        <v>79</v>
      </c>
      <c r="V13" s="61"/>
      <c r="W13" s="61"/>
      <c r="X13" s="61"/>
      <c r="Y13" s="61"/>
      <c r="Z13" s="61"/>
    </row>
    <row r="14" spans="1:26" ht="24.75" customHeight="1" x14ac:dyDescent="0.2">
      <c r="A14" s="45" t="s">
        <v>58</v>
      </c>
      <c r="B14" s="46">
        <v>43758</v>
      </c>
      <c r="C14" s="47" t="s">
        <v>125</v>
      </c>
      <c r="D14" s="47" t="s">
        <v>82</v>
      </c>
      <c r="E14" s="116" t="s">
        <v>83</v>
      </c>
      <c r="F14" s="121" t="s">
        <v>134</v>
      </c>
      <c r="G14" s="117" t="s">
        <v>135</v>
      </c>
      <c r="H14" s="47" t="s">
        <v>86</v>
      </c>
      <c r="I14" s="47" t="s">
        <v>117</v>
      </c>
      <c r="J14" s="47" t="s">
        <v>105</v>
      </c>
      <c r="K14" s="57" t="s">
        <v>83</v>
      </c>
      <c r="L14" s="47" t="s">
        <v>128</v>
      </c>
      <c r="M14" s="47"/>
      <c r="N14" s="47" t="s">
        <v>118</v>
      </c>
      <c r="O14" s="47" t="s">
        <v>120</v>
      </c>
      <c r="P14" s="47" t="s">
        <v>92</v>
      </c>
      <c r="Q14" s="47" t="s">
        <v>93</v>
      </c>
      <c r="R14" s="47" t="s">
        <v>97</v>
      </c>
      <c r="S14" s="47" t="s">
        <v>124</v>
      </c>
      <c r="T14" s="47" t="s">
        <v>96</v>
      </c>
      <c r="U14" s="47" t="s">
        <v>125</v>
      </c>
      <c r="V14" s="63"/>
      <c r="W14" s="63"/>
      <c r="X14" s="63"/>
      <c r="Y14" s="63"/>
      <c r="Z14" s="63"/>
    </row>
    <row r="15" spans="1:26" ht="18.75" customHeight="1" x14ac:dyDescent="0.2">
      <c r="A15" s="89" t="s">
        <v>136</v>
      </c>
      <c r="B15" s="90"/>
      <c r="C15" s="90"/>
      <c r="D15" s="90"/>
      <c r="E15" s="90"/>
      <c r="F15" s="12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38"/>
      <c r="W15" s="38"/>
      <c r="X15" s="38"/>
      <c r="Y15" s="38"/>
      <c r="Z15" s="38"/>
    </row>
    <row r="16" spans="1:26" ht="18.75" customHeight="1" x14ac:dyDescent="0.2">
      <c r="A16" s="88" t="s">
        <v>138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38"/>
      <c r="W16" s="38"/>
      <c r="X16" s="38"/>
      <c r="Y16" s="38"/>
      <c r="Z16" s="38"/>
    </row>
    <row r="17" spans="1:26" ht="29.25" customHeight="1" x14ac:dyDescent="0.2">
      <c r="A17" s="88" t="s">
        <v>140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38"/>
      <c r="W17" s="38"/>
      <c r="X17" s="38"/>
      <c r="Y17" s="38"/>
      <c r="Z17" s="38"/>
    </row>
    <row r="18" spans="1:26" ht="16.5" customHeight="1" x14ac:dyDescent="0.2">
      <c r="A18" s="81" t="s">
        <v>144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38"/>
      <c r="W18" s="38"/>
      <c r="X18" s="38"/>
      <c r="Y18" s="38"/>
      <c r="Z18" s="38"/>
    </row>
    <row r="19" spans="1:26" ht="30.75" customHeight="1" x14ac:dyDescent="0.2">
      <c r="A19" s="83" t="s">
        <v>145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38"/>
      <c r="W19" s="38"/>
      <c r="X19" s="38"/>
      <c r="Y19" s="38"/>
      <c r="Z19" s="38"/>
    </row>
    <row r="20" spans="1:26" ht="18.75" customHeight="1" x14ac:dyDescent="0.3">
      <c r="A20" s="70"/>
      <c r="B20" s="71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2"/>
      <c r="N20" s="72"/>
      <c r="O20" s="82" t="s">
        <v>146</v>
      </c>
      <c r="P20" s="80"/>
      <c r="Q20" s="80"/>
      <c r="R20" s="80"/>
      <c r="S20" s="80"/>
      <c r="T20" s="80"/>
      <c r="U20" s="80"/>
      <c r="V20" s="2"/>
      <c r="W20" s="2"/>
      <c r="X20" s="2"/>
      <c r="Y20" s="2"/>
      <c r="Z20" s="2"/>
    </row>
    <row r="21" spans="1:26" ht="18.75" customHeight="1" x14ac:dyDescent="0.3">
      <c r="A21" s="67"/>
      <c r="B21" s="68"/>
      <c r="C21" s="73" t="s">
        <v>147</v>
      </c>
      <c r="D21" s="16"/>
      <c r="E21" s="16"/>
      <c r="F21" s="16"/>
      <c r="G21" s="16"/>
      <c r="H21" s="79" t="s">
        <v>142</v>
      </c>
      <c r="I21" s="80"/>
      <c r="J21" s="80"/>
      <c r="K21" s="80"/>
      <c r="L21" s="80"/>
      <c r="M21" s="80"/>
      <c r="N21" s="2"/>
      <c r="O21" s="79" t="s">
        <v>143</v>
      </c>
      <c r="P21" s="80"/>
      <c r="Q21" s="80"/>
      <c r="R21" s="80"/>
      <c r="S21" s="80"/>
      <c r="T21" s="80"/>
      <c r="U21" s="80"/>
      <c r="V21" s="2"/>
      <c r="W21" s="2"/>
      <c r="X21" s="2"/>
      <c r="Y21" s="2"/>
      <c r="Z21" s="2"/>
    </row>
    <row r="22" spans="1:26" ht="18.75" customHeight="1" x14ac:dyDescent="0.3">
      <c r="A22" s="67" t="s">
        <v>139</v>
      </c>
      <c r="B22" s="74"/>
      <c r="C22" s="74"/>
      <c r="D22" s="7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7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75"/>
      <c r="C24" s="75"/>
      <c r="D24" s="75"/>
      <c r="E24" s="75"/>
      <c r="F24" s="2"/>
      <c r="G24" s="2"/>
      <c r="H24" s="2"/>
      <c r="I24" s="2"/>
      <c r="J24" s="2"/>
      <c r="K24" s="2" t="s">
        <v>148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7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7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7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7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7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7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7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7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7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7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7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7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7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7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7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7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7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7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7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7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7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7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7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7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7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7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7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7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7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7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7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7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7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7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7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7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7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7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7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7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7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7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7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7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7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7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7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7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7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7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7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7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7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7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7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7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7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7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7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7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7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7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7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7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7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7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7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7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7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7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7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7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7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7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7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7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7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7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7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7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7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7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7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7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7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7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7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7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7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7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7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7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7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7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7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7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7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7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7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7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7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7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7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7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7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7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7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7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7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7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7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7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7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7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7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7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7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7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7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7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7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7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7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7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7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7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7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7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7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7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7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7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7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7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7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7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7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7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7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7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7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7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7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7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7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7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7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7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7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7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7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7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7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7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7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7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7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7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7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7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7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7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7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7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7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7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7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7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7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7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7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7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7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7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7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7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7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7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7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7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7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7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7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7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7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7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7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7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7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7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7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7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7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7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7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7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7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7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7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7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7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7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7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7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7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7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7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7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7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7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7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7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7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7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7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7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7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7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7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7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7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7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7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7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7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7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7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7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7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7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7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7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7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7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7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7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7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7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7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7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7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7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7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7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7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7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7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7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7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7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7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7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7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7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7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7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7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7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7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7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7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7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7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7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7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7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7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7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7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7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7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7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7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7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7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7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7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7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7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7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7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7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7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7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7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7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7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7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7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7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7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7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7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7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7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7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7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7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7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7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7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7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7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7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7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7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7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7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7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7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7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7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7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7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7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7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7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7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7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7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7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7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7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7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7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7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7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7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7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7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7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7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7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7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7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7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7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7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7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7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7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7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7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7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7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7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7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7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7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7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7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7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7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7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7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7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7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7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7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7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7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7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7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7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7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7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7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7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7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7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7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7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7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7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7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7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7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7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7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7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7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7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7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7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7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7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7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7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7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7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7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7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7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7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7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7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7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7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7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7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7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7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7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7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7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7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7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7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7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7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7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7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7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7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7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7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7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7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7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7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7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7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7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7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7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7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7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7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7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7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7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7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7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7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7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7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7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7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7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7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7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7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7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7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7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7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7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7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7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7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7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7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7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7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7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7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7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7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7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7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7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7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7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7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7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7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7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7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7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7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7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7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7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7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7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7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7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7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7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7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7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7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7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7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7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7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7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7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7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7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7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7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7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7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7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7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7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7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7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7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7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7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7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7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7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7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7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7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7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7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7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7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7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7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7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7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7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7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7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7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7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7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7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7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7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7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7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7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7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7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7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7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7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7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7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7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7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7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7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7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7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7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7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7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7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7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7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7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7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7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7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7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7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7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7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7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7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7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7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7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7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7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7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7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7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7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7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7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7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7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7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7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7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7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7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7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7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7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7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7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7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7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7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7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7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7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7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7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7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7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7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7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7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7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7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7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7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7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7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7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7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7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7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7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7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7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7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7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7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7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7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7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7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7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7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7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7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7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7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7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7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7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7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7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7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7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7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7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7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7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7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7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7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7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7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7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7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7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7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7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7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7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7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7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7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7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7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7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7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7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7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7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7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7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7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7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7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7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7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7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7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7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7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7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7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7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7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7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7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7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7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7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7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7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7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7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7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7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7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7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7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7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7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7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7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7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7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7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7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7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7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7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7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7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7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7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7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7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7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7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7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7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7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7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7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7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7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7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7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7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7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7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7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7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7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7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7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7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7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7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7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7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7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7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7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7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7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7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7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7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7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7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7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7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7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7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7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7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7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7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7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7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7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7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7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7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7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7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7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7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7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7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7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7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7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7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7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7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7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7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7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7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7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7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7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7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7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7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7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7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7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7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7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7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7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7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7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7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7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7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7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7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7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7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7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7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7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7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7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7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7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7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7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7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7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7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7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7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7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7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7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7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7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7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7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7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7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7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7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7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7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7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7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7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7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7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7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7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7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7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7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7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7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7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7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7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7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7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7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7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7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7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7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7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7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7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7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7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7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7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7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7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7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7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7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7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7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7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7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7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7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7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7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7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7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7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7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7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7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7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7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7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7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7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7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7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7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7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7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7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7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7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7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7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7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7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7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7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7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7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7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7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7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7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7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7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7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7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7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7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7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7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7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7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7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7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7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7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7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7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7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7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7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7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7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7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7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7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7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7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7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7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7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7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7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7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7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7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7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7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7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7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7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7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7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7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7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7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7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7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7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7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7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7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7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7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7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7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7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7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7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7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7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7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7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7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7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7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7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7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7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7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7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7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7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7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7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7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7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7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7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7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7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7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7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7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7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7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7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7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7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7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7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7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7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7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">
      <c r="A1001" s="2"/>
      <c r="B1001" s="74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37">
    <mergeCell ref="B4:B7"/>
    <mergeCell ref="C4:C7"/>
    <mergeCell ref="M6:M7"/>
    <mergeCell ref="N6:N7"/>
    <mergeCell ref="A4:A7"/>
    <mergeCell ref="I6:I7"/>
    <mergeCell ref="A1:F1"/>
    <mergeCell ref="L6:L7"/>
    <mergeCell ref="P6:P7"/>
    <mergeCell ref="O4:P5"/>
    <mergeCell ref="O6:O7"/>
    <mergeCell ref="D4:N4"/>
    <mergeCell ref="A2:F2"/>
    <mergeCell ref="G2:L2"/>
    <mergeCell ref="O2:U2"/>
    <mergeCell ref="M1:U1"/>
    <mergeCell ref="D6:E6"/>
    <mergeCell ref="T6:T7"/>
    <mergeCell ref="S6:S7"/>
    <mergeCell ref="R5:R7"/>
    <mergeCell ref="Q5:Q7"/>
    <mergeCell ref="J6:K7"/>
    <mergeCell ref="Q4:T4"/>
    <mergeCell ref="O21:U21"/>
    <mergeCell ref="H21:M21"/>
    <mergeCell ref="A18:U18"/>
    <mergeCell ref="O20:U20"/>
    <mergeCell ref="A19:U19"/>
    <mergeCell ref="U4:U7"/>
    <mergeCell ref="S5:T5"/>
    <mergeCell ref="D5:G5"/>
    <mergeCell ref="I5:L5"/>
    <mergeCell ref="A17:U17"/>
    <mergeCell ref="A15:U15"/>
    <mergeCell ref="A16:U16"/>
    <mergeCell ref="F6:G6"/>
    <mergeCell ref="H6:H7"/>
  </mergeCells>
  <pageMargins left="0" right="0" top="0.2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10" sqref="A10:C10"/>
    </sheetView>
  </sheetViews>
  <sheetFormatPr defaultColWidth="14.5" defaultRowHeight="15" customHeight="1" x14ac:dyDescent="0.2"/>
  <cols>
    <col min="1" max="1" width="7.33203125" customWidth="1"/>
    <col min="2" max="2" width="7.1640625" customWidth="1"/>
    <col min="3" max="3" width="11.33203125" customWidth="1"/>
    <col min="4" max="4" width="18.1640625" customWidth="1"/>
    <col min="5" max="5" width="18.5" customWidth="1"/>
    <col min="6" max="6" width="18" customWidth="1"/>
    <col min="7" max="7" width="16.5" customWidth="1"/>
    <col min="8" max="8" width="18.83203125" customWidth="1"/>
    <col min="9" max="9" width="18.1640625" customWidth="1"/>
    <col min="10" max="10" width="13.6640625" customWidth="1"/>
    <col min="11" max="11" width="9.1640625" customWidth="1"/>
    <col min="12" max="12" width="29.1640625" customWidth="1"/>
    <col min="13" max="18" width="9.1640625" customWidth="1"/>
    <col min="19" max="26" width="8" customWidth="1"/>
  </cols>
  <sheetData>
    <row r="1" spans="1:26" ht="22.5" customHeight="1" x14ac:dyDescent="0.3">
      <c r="A1" s="105" t="s">
        <v>0</v>
      </c>
      <c r="B1" s="80"/>
      <c r="C1" s="80"/>
      <c r="D1" s="80"/>
      <c r="E1" s="80"/>
      <c r="F1" s="80"/>
      <c r="G1" s="80"/>
      <c r="H1" s="80"/>
      <c r="I1" s="1">
        <f>LT!M2</f>
        <v>42</v>
      </c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8.75" customHeight="1" x14ac:dyDescent="0.3">
      <c r="A2" s="6"/>
      <c r="B2" s="6"/>
      <c r="C2" s="6"/>
      <c r="D2" s="6"/>
      <c r="E2" s="6"/>
      <c r="F2" s="6"/>
      <c r="G2" s="111" t="str">
        <f>LT!O2</f>
        <v>Từ ngày 14 đến ngày 20/10/2019</v>
      </c>
      <c r="H2" s="110"/>
      <c r="I2" s="110"/>
      <c r="J2" s="11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108" t="s">
        <v>4</v>
      </c>
      <c r="B3" s="109" t="s">
        <v>5</v>
      </c>
      <c r="C3" s="93"/>
      <c r="D3" s="12" t="s">
        <v>7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4" t="s">
        <v>14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8" customHeight="1" x14ac:dyDescent="0.2">
      <c r="A4" s="86"/>
      <c r="B4" s="110"/>
      <c r="C4" s="95"/>
      <c r="D4" s="19">
        <f>LT!B8</f>
        <v>43752</v>
      </c>
      <c r="E4" s="19">
        <f>LT!B9</f>
        <v>43753</v>
      </c>
      <c r="F4" s="19">
        <f>LT!B10</f>
        <v>43754</v>
      </c>
      <c r="G4" s="19">
        <f>LT!B11</f>
        <v>43755</v>
      </c>
      <c r="H4" s="19">
        <f>LT!B12</f>
        <v>43756</v>
      </c>
      <c r="I4" s="19">
        <f>LT!B13</f>
        <v>43757</v>
      </c>
      <c r="J4" s="24">
        <f>LT!B14</f>
        <v>43758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76.5" customHeight="1" x14ac:dyDescent="0.25">
      <c r="A5" s="103" t="s">
        <v>33</v>
      </c>
      <c r="B5" s="76" t="s">
        <v>34</v>
      </c>
      <c r="C5" s="78"/>
      <c r="D5" s="28" t="s">
        <v>35</v>
      </c>
      <c r="E5" s="28" t="s">
        <v>35</v>
      </c>
      <c r="F5" s="28" t="s">
        <v>35</v>
      </c>
      <c r="G5" s="28" t="s">
        <v>37</v>
      </c>
      <c r="H5" s="28" t="s">
        <v>37</v>
      </c>
      <c r="I5" s="104" t="s">
        <v>38</v>
      </c>
      <c r="J5" s="30"/>
      <c r="K5" s="21"/>
      <c r="L5" s="28" t="s">
        <v>44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.75" customHeight="1" x14ac:dyDescent="0.25">
      <c r="A6" s="85"/>
      <c r="B6" s="103" t="s">
        <v>46</v>
      </c>
      <c r="C6" s="33" t="s">
        <v>47</v>
      </c>
      <c r="D6" s="34" t="s">
        <v>50</v>
      </c>
      <c r="E6" s="122" t="s">
        <v>54</v>
      </c>
      <c r="F6" s="122" t="s">
        <v>59</v>
      </c>
      <c r="G6" s="37" t="s">
        <v>60</v>
      </c>
      <c r="H6" s="37" t="s">
        <v>60</v>
      </c>
      <c r="I6" s="86"/>
      <c r="J6" s="39"/>
      <c r="K6" s="21"/>
      <c r="L6" s="104" t="s">
        <v>38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.75" customHeight="1" x14ac:dyDescent="0.25">
      <c r="A7" s="85"/>
      <c r="B7" s="86"/>
      <c r="C7" s="41" t="s">
        <v>61</v>
      </c>
      <c r="D7" s="34" t="s">
        <v>50</v>
      </c>
      <c r="E7" s="122" t="s">
        <v>54</v>
      </c>
      <c r="F7" s="122" t="s">
        <v>59</v>
      </c>
      <c r="G7" s="37" t="s">
        <v>60</v>
      </c>
      <c r="H7" s="37" t="s">
        <v>60</v>
      </c>
      <c r="I7" s="42"/>
      <c r="J7" s="39"/>
      <c r="K7" s="21"/>
      <c r="L7" s="86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3.5" customHeight="1" x14ac:dyDescent="0.25">
      <c r="A8" s="86"/>
      <c r="B8" s="106" t="s">
        <v>66</v>
      </c>
      <c r="C8" s="78"/>
      <c r="D8" s="28" t="s">
        <v>68</v>
      </c>
      <c r="E8" s="28" t="s">
        <v>68</v>
      </c>
      <c r="F8" s="28" t="s">
        <v>68</v>
      </c>
      <c r="G8" s="28" t="s">
        <v>68</v>
      </c>
      <c r="H8" s="28" t="s">
        <v>68</v>
      </c>
      <c r="I8" s="44"/>
      <c r="J8" s="3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76.5" customHeight="1" x14ac:dyDescent="0.25">
      <c r="A9" s="76" t="s">
        <v>70</v>
      </c>
      <c r="B9" s="77"/>
      <c r="C9" s="78"/>
      <c r="D9" s="28" t="s">
        <v>71</v>
      </c>
      <c r="E9" s="28" t="s">
        <v>72</v>
      </c>
      <c r="F9" s="28" t="s">
        <v>73</v>
      </c>
      <c r="G9" s="28" t="s">
        <v>74</v>
      </c>
      <c r="H9" s="28" t="s">
        <v>71</v>
      </c>
      <c r="I9" s="28"/>
      <c r="J9" s="39"/>
      <c r="K9" s="21"/>
      <c r="L9" s="44" t="s">
        <v>75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74.25" customHeight="1" x14ac:dyDescent="0.25">
      <c r="A10" s="76" t="s">
        <v>76</v>
      </c>
      <c r="B10" s="77"/>
      <c r="C10" s="78"/>
      <c r="D10" s="28" t="s">
        <v>77</v>
      </c>
      <c r="E10" s="28" t="s">
        <v>78</v>
      </c>
      <c r="F10" s="28" t="s">
        <v>78</v>
      </c>
      <c r="G10" s="28" t="s">
        <v>78</v>
      </c>
      <c r="H10" s="28" t="s">
        <v>80</v>
      </c>
      <c r="I10" s="28" t="s">
        <v>81</v>
      </c>
      <c r="J10" s="48"/>
      <c r="K10" s="21"/>
      <c r="L10" s="44" t="s">
        <v>87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9.25" customHeight="1" x14ac:dyDescent="0.25">
      <c r="A11" s="107" t="s">
        <v>88</v>
      </c>
      <c r="B11" s="93"/>
      <c r="C11" s="33" t="s">
        <v>99</v>
      </c>
      <c r="D11" s="28" t="s">
        <v>100</v>
      </c>
      <c r="E11" s="51" t="s">
        <v>101</v>
      </c>
      <c r="F11" s="28" t="s">
        <v>108</v>
      </c>
      <c r="G11" s="28" t="s">
        <v>100</v>
      </c>
      <c r="H11" s="51" t="s">
        <v>101</v>
      </c>
      <c r="I11" s="28" t="s">
        <v>108</v>
      </c>
      <c r="J11" s="28" t="s">
        <v>100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7.25" customHeight="1" x14ac:dyDescent="0.25">
      <c r="A12" s="94"/>
      <c r="B12" s="95"/>
      <c r="C12" s="33" t="s">
        <v>109</v>
      </c>
      <c r="D12" s="14" t="s">
        <v>60</v>
      </c>
      <c r="E12" s="14" t="s">
        <v>60</v>
      </c>
      <c r="F12" s="14" t="s">
        <v>111</v>
      </c>
      <c r="G12" s="14" t="s">
        <v>60</v>
      </c>
      <c r="H12" s="14" t="s">
        <v>113</v>
      </c>
      <c r="I12" s="14"/>
      <c r="J12" s="41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5" customHeight="1" x14ac:dyDescent="0.25">
      <c r="A13" s="76" t="s">
        <v>116</v>
      </c>
      <c r="B13" s="78"/>
      <c r="C13" s="41" t="s">
        <v>119</v>
      </c>
      <c r="D13" s="14"/>
      <c r="E13" s="44"/>
      <c r="G13" s="44"/>
      <c r="H13" s="44"/>
      <c r="I13" s="14" t="s">
        <v>123</v>
      </c>
      <c r="J13" s="56"/>
      <c r="K13" s="58"/>
      <c r="L13" s="54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56.25" customHeight="1" x14ac:dyDescent="0.3">
      <c r="A14" s="102" t="s">
        <v>130</v>
      </c>
      <c r="B14" s="90"/>
      <c r="C14" s="90"/>
      <c r="D14" s="90"/>
      <c r="E14" s="90"/>
      <c r="F14" s="90"/>
      <c r="G14" s="90"/>
      <c r="H14" s="90"/>
      <c r="I14" s="90"/>
      <c r="J14" s="90"/>
      <c r="K14" s="6"/>
      <c r="L14" s="5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6.5" customHeight="1" x14ac:dyDescent="0.3">
      <c r="A15" s="62"/>
      <c r="B15" s="62"/>
      <c r="C15" s="64"/>
      <c r="D15" s="64"/>
      <c r="E15" s="64"/>
      <c r="F15" s="64"/>
      <c r="G15" s="82" t="s">
        <v>137</v>
      </c>
      <c r="H15" s="80"/>
      <c r="I15" s="80"/>
      <c r="J15" s="80"/>
      <c r="K15" s="65"/>
      <c r="L15" s="66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ht="18.75" customHeight="1" x14ac:dyDescent="0.3">
      <c r="A16" s="67" t="s">
        <v>139</v>
      </c>
      <c r="B16" s="68"/>
      <c r="C16" s="69" t="s">
        <v>141</v>
      </c>
      <c r="D16" s="65"/>
      <c r="E16" s="79" t="s">
        <v>142</v>
      </c>
      <c r="F16" s="80"/>
      <c r="G16" s="79" t="s">
        <v>143</v>
      </c>
      <c r="H16" s="80"/>
      <c r="I16" s="80"/>
      <c r="J16" s="80"/>
      <c r="K16" s="67"/>
      <c r="L16" s="66"/>
      <c r="M16" s="69"/>
      <c r="N16" s="69"/>
      <c r="O16" s="69"/>
      <c r="P16" s="69"/>
      <c r="Q16" s="69"/>
      <c r="R16" s="69"/>
      <c r="S16" s="65"/>
      <c r="T16" s="65"/>
      <c r="U16" s="65"/>
      <c r="V16" s="65"/>
      <c r="W16" s="65"/>
      <c r="X16" s="65"/>
      <c r="Y16" s="65"/>
      <c r="Z16" s="65"/>
    </row>
    <row r="17" spans="1:26" ht="18.7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5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5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35">
      <c r="A19" s="6"/>
      <c r="B19" s="101"/>
      <c r="C19" s="80"/>
      <c r="D19" s="80"/>
      <c r="E19" s="6"/>
      <c r="F19" s="6"/>
      <c r="G19" s="6"/>
      <c r="H19" s="6"/>
      <c r="I19" s="6"/>
      <c r="J19" s="6"/>
      <c r="K19" s="6"/>
      <c r="L19" s="54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.7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.7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.7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.7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.7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.7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.7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.7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.7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.7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.7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.7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.7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.7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.7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.7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.7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.7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.7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.7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.7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.7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.7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.7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.7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.7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8.7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.7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.7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.7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8.7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8.7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8.7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8.7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8.7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8.7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8.7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8.7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8.7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8.7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8.7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8.7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8.7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8.7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8.7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8.7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8.7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.7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8.7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8.7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8.7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8.7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8.7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8.7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8.7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8.7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8.7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8.7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8.7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.7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8.7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.7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8.7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8.7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8.7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8.7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8.7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8.7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8.7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.7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8.7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8.7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8.7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8.7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8.7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8.7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8.7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8.7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8.7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8.7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8.7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8.7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8.7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8.7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8.7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8.7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8.7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8.7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8.7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8.7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8.7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8.7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8.7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8.7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8.7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8.7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8.7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8.7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8.7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8.7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8.7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8.7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8.7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8.7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8.7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8.7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8.7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8.7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8.7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8.7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8.7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8.7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8.7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8.7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8.7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8.7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8.7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8.7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8.7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8.7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8.7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8.7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8.7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8.7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8.7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8.7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8.7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8.7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8.7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8.7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8.7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8.7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8.7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8.7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8.7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8.7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8.7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8.7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8.7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8.7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8.7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8.7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8.7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8.7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8.7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8.7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8.7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8.7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8.7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8.7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8.7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8.7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8.7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8.7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8.7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8.7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8.7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8.7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8.7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8.7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8.7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8.7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8.7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8.7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8.7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8.7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8.7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8.7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8.7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8.7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8.7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8.7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8.7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8.7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8.7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8.7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8.7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8.7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8.7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8.7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8.7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8.7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8.7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8.7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8.7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8.7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8.7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8.7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8.7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8.7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8.7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8.7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8.7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8.7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8.7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8.7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8.7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8.7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8.7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8.7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8.7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8.7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8.7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8.7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8.7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8.7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8.7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8.7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8.7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8.7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8.7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8.7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8.7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8.7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8.7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8.7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8.7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8.7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8.7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8.7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8.7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8.7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8.7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8.7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8.7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8.7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8.7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8.7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8.7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8.7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8.7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8.7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8.7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8.7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8.7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8.7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8.7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8.7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8.7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8.7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8.7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8.7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8.7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8.7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8.7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8.7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8.7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8.7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8.7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8.7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8.7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8.7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8.7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8.7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8.7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8.7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8.7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8.7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8.7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8.7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8.7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8.7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8.7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8.7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8.7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8.7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8.7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8.7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8.7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8.7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8.7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8.7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8.7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8.7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8.7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8.7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8.7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8.7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8.7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8.7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8.7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8.7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8.7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8.7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8.7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8.7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8.7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8.7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8.7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8.7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8.7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8.7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8.7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8.7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8.7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8.7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8.7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8.7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8.7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8.7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8.7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8.7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8.7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8.7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8.7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8.7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8.7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8.7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8.7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8.7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8.7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8.7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8.7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8.7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8.7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8.7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8.7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8.7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8.7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8.7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8.7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8.7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8.7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8.7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8.7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8.7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8.7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8.7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8.7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8.7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8.7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8.7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8.7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8.7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8.7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8.7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8.7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8.7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8.7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8.7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8.7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8.7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8.7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8.7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8.7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8.7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8.7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8.7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8.7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8.7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8.7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8.7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8.7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8.7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8.7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8.7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8.7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8.7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8.7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8.7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8.7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8.7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8.7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8.7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8.7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8.7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8.7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8.7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8.7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8.7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8.7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8.7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8.7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8.7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8.7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8.7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8.7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8.7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8.7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8.7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8.7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8.7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8.7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8.7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8.7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8.7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8.7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8.7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8.7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8.7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8.7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8.7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8.7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8.7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8.7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8.7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8.7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8.7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8.7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8.7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8.7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8.7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8.7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8.7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8.7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8.7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8.7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8.7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8.7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8.7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8.7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8.7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8.7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8.7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8.7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8.7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8.7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8.7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8.7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8.7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8.7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8.7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8.7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8.7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8.7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8.7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8.7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8.7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8.7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8.7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8.7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8.7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8.7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8.7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8.7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8.7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8.7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8.7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8.7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8.7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8.7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8.7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8.7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8.7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8.7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8.7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8.7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8.7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8.7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8.7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8.7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8.7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8.7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8.7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8.7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8.7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8.7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8.7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8.7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8.7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8.7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8.7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8.7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8.7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8.7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8.7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8.7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8.7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8.7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8.7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8.7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8.7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8.7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8.7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8.7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8.7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8.7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8.7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8.7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8.7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8.7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8.7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8.7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8.7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8.7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8.7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8.7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8.7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8.7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8.7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8.7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8.7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8.7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8.7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8.7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8.7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8.7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8.7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8.7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8.7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8.7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8.7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8.7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8.7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8.7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8.7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8.7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8.7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8.7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8.7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8.7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8.7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8.7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8.7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8.7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8.7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8.7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8.7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8.7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8.7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8.7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8.7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8.7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8.7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8.7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8.7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8.7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8.7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8.7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8.7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8.7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8.7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8.7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8.7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8.7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8.7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8.7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8.7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8.7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8.7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8.7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8.7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8.7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8.7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8.7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8.7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8.7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8.7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8.7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8.7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8.7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8.7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8.7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8.7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8.7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8.7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8.7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8.7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8.7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8.7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8.7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8.7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8.7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8.7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8.7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8.7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8.7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8.7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8.7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8.7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8.7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8.7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8.7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8.7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8.7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8.7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8.7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8.7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8.7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8.7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8.7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8.7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8.7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8.7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8.7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8.7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8.7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8.7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8.7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8.7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8.7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8.7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8.7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8.7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8.7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8.7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8.7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8.7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8.7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8.7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8.7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8.7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8.7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8.7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8.7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8.7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8.7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8.7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8.7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8.7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8.7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8.7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8.7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8.7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8.7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8.7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8.7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8.7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8.7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8.7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8.7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8.7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8.7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8.7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8.7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8.7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8.7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8.7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8.7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8.7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8.7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8.7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8.7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8.7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8.7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8.7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8.7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8.7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8.7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8.7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8.7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8.7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8.7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8.7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8.7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8.7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8.7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8.7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8.7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8.7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8.7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8.7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8.7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8.7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8.7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8.7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8.7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8.7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8.7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8.7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8.7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8.7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8.7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8.7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8.7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8.7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8.7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8.7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8.7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8.7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8.7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8.7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8.75" customHeigh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8.75" customHeight="1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8.75" customHeight="1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8.75" customHeight="1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8.75" customHeight="1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8.75" customHeight="1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8.75" customHeight="1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8.75" customHeight="1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8.75" customHeight="1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8.75" customHeight="1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8.75" customHeight="1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8.75" customHeight="1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8.75" customHeight="1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8.75" customHeight="1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8.75" customHeight="1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8.75" customHeight="1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8.75" customHeight="1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8.75" customHeight="1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8.75" customHeight="1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8.75" customHeight="1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8.75" customHeight="1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8.75" customHeight="1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8.75" customHeight="1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8.75" customHeight="1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8.75" customHeight="1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8.75" customHeight="1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8.75" customHeight="1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8.75" customHeight="1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8.75" customHeight="1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8.75" customHeight="1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8.75" customHeight="1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8.75" customHeight="1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8.75" customHeight="1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8.75" customHeight="1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8.75" customHeight="1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8.75" customHeight="1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8.75" customHeight="1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8.75" customHeight="1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8.75" customHeight="1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8.75" customHeight="1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8.75" customHeight="1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8.75" customHeight="1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8.75" customHeight="1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8.75" customHeight="1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8.75" customHeight="1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8.75" customHeight="1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8.75" customHeight="1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8.75" customHeight="1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8.75" customHeight="1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8.75" customHeight="1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8.75" customHeight="1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8.75" customHeight="1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8.75" customHeight="1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8.75" customHeight="1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8.75" customHeight="1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8.75" customHeight="1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8.75" customHeight="1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8.75" customHeight="1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8.75" customHeight="1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8.75" customHeight="1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8.75" customHeight="1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8.75" customHeight="1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8.75" customHeight="1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8.75" customHeight="1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8.75" customHeight="1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8.75" customHeight="1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8.75" customHeight="1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8.75" customHeight="1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8.75" customHeight="1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8.75" customHeight="1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8.75" customHeight="1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8.75" customHeight="1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8.75" customHeight="1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8.75" customHeight="1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8.75" customHeight="1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8.75" customHeight="1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8.75" customHeight="1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8.75" customHeight="1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8.75" customHeight="1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8.75" customHeight="1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8.75" customHeight="1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8.75" customHeight="1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8.75" customHeight="1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8.75" customHeight="1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8.75" customHeight="1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8.75" customHeight="1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8.75" customHeigh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8.75" customHeigh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8.75" customHeigh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8.75" customHeigh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8.75" customHeigh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8.75" customHeigh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8.75" customHeigh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8.75" customHeigh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8.75" customHeigh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8.75" customHeigh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8.75" customHeigh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8.75" customHeigh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8.75" customHeigh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8.75" customHeigh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8.75" customHeigh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8.75" customHeigh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8.75" customHeigh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8.75" customHeigh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8.75" customHeigh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8.75" customHeigh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8.75" customHeigh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8.75" customHeigh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8.75" customHeigh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8.75" customHeigh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8.75" customHeigh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8.75" customHeigh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8.75" customHeigh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8.75" customHeigh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8.75" customHeigh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8.75" customHeigh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8.75" customHeigh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8.75" customHeigh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8.75" customHeigh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8.75" customHeigh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8.75" customHeigh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8.75" customHeigh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8.75" customHeigh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8.75" customHeigh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8.75" customHeigh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8.75" customHeigh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8.75" customHeigh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8.75" customHeigh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8.75" customHeigh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8.75" customHeigh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8.75" customHeigh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8.75" customHeigh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8.75" customHeigh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8.75" customHeigh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8.75" customHeigh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8.75" customHeigh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8.75" customHeigh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8.75" customHeigh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8.75" customHeigh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8.75" customHeigh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8.75" customHeigh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8.75" customHeigh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8.75" customHeigh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8.75" customHeigh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8.75" customHeigh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8.75" customHeigh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8.75" customHeigh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8.75" customHeigh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8.75" customHeigh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8.75" customHeigh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8.75" customHeigh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8.75" customHeigh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8.75" customHeigh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8.75" customHeigh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8.75" customHeigh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8.75" customHeigh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8.75" customHeigh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8.75" customHeigh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8.75" customHeigh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8.75" customHeigh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8.75" customHeigh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8.75" customHeigh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8.75" customHeigh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8.75" customHeigh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8.75" customHeigh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8.75" customHeigh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8.75" customHeigh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8.75" customHeigh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8.75" customHeigh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8.75" customHeigh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8.75" customHeigh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8.75" customHeigh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8.75" customHeigh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8.75" customHeigh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8.75" customHeigh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8.75" customHeigh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8.75" customHeigh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8.75" customHeigh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8.75" customHeigh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8.75" customHeigh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8.75" customHeigh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8.75" customHeigh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8.75" customHeigh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8.75" customHeigh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8.75" customHeigh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8.75" customHeigh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8.75" customHeigh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8.75" customHeigh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8.75" customHeigh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8.75" customHeigh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8.75" customHeigh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8.75" customHeigh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8.75" customHeigh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8.75" customHeigh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8.75" customHeigh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8.75" customHeigh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8.75" customHeigh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8.75" customHeigh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8.75" customHeigh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8.75" customHeigh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8.75" customHeigh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8.75" customHeigh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8.75" customHeigh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8.75" customHeigh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8.75" customHeigh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8.75" customHeigh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8.75" customHeigh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8.75" customHeigh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8.75" customHeigh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8.75" customHeigh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8.75" customHeigh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8.75" customHeigh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8.75" customHeigh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8.75" customHeigh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8.75" customHeigh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8.75" customHeigh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8.75" customHeigh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8.75" customHeigh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8.75" customHeigh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8.75" customHeigh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8.75" customHeigh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8.75" customHeigh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8.75" customHeigh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8.75" customHeigh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8.75" customHeigh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8.75" customHeigh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8.75" customHeigh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8.75" customHeigh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8.75" customHeigh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8.75" customHeight="1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8.75" customHeight="1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8.75" customHeight="1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8.75" customHeight="1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8.75" customHeight="1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8.75" customHeight="1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8.75" customHeight="1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8.75" customHeight="1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8.75" customHeight="1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8.75" customHeight="1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8.75" customHeight="1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8.75" customHeight="1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8.75" customHeight="1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8.75" customHeight="1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8.75" customHeight="1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8.75" customHeight="1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8.75" customHeight="1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8.75" customHeight="1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8.75" customHeight="1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8.75" customHeight="1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8.75" customHeight="1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8.75" customHeight="1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8.75" customHeight="1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8.75" customHeight="1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8.75" customHeight="1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8.75" customHeight="1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8.75" customHeight="1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8.75" customHeight="1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8.75" customHeight="1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8.75" customHeight="1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8.75" customHeight="1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8.75" customHeight="1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8.75" customHeight="1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8.75" customHeight="1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8.75" customHeight="1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8.75" customHeight="1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8.75" customHeight="1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8.75" customHeight="1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8.75" customHeight="1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8.75" customHeight="1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8.75" customHeight="1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8.75" customHeight="1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8.75" customHeight="1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8.75" customHeight="1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8.75" customHeight="1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8.75" customHeight="1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8.75" customHeight="1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8.75" customHeight="1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8.75" customHeight="1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8.75" customHeight="1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8.75" customHeight="1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8.75" customHeight="1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8.75" customHeight="1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8.75" customHeight="1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8.75" customHeight="1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8.75" customHeight="1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8.75" customHeight="1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8.75" customHeight="1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8.75" customHeight="1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8.75" customHeight="1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8.75" customHeight="1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8.75" customHeight="1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8.75" customHeight="1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8.75" customHeight="1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8.75" customHeight="1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8.75" customHeight="1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8.75" customHeight="1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8.75" customHeight="1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8.75" customHeight="1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8.75" customHeight="1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8.75" customHeight="1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8.75" customHeight="1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8.75" customHeight="1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8.75" customHeight="1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8.75" customHeight="1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8.75" customHeight="1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8.75" customHeight="1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8.75" customHeight="1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8.75" customHeight="1" x14ac:dyDescent="0.3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9">
    <mergeCell ref="A1:H1"/>
    <mergeCell ref="B6:B7"/>
    <mergeCell ref="L6:L7"/>
    <mergeCell ref="E16:F16"/>
    <mergeCell ref="G16:J16"/>
    <mergeCell ref="A9:C9"/>
    <mergeCell ref="B8:C8"/>
    <mergeCell ref="A11:B12"/>
    <mergeCell ref="A10:C10"/>
    <mergeCell ref="A3:A4"/>
    <mergeCell ref="B3:C4"/>
    <mergeCell ref="G2:J2"/>
    <mergeCell ref="B19:D19"/>
    <mergeCell ref="A14:J14"/>
    <mergeCell ref="A5:A8"/>
    <mergeCell ref="B5:C5"/>
    <mergeCell ref="I5:I6"/>
    <mergeCell ref="G15:J15"/>
    <mergeCell ref="A13:B13"/>
  </mergeCells>
  <pageMargins left="0" right="0" top="0.2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5" defaultRowHeight="15" customHeight="1" x14ac:dyDescent="0.2"/>
  <cols>
    <col min="1" max="1" width="4.83203125" customWidth="1"/>
    <col min="2" max="2" width="10.5" customWidth="1"/>
    <col min="3" max="3" width="7.6640625" customWidth="1"/>
    <col min="4" max="4" width="7.1640625" customWidth="1"/>
    <col min="5" max="5" width="10" customWidth="1"/>
    <col min="6" max="6" width="7" customWidth="1"/>
    <col min="7" max="7" width="8.33203125" customWidth="1"/>
    <col min="8" max="8" width="8.5" customWidth="1"/>
    <col min="9" max="9" width="7.83203125" customWidth="1"/>
    <col min="10" max="10" width="7.33203125" customWidth="1"/>
    <col min="11" max="13" width="7.5" customWidth="1"/>
    <col min="14" max="14" width="7.1640625" customWidth="1"/>
    <col min="15" max="17" width="7.83203125" customWidth="1"/>
    <col min="18" max="18" width="8" customWidth="1"/>
    <col min="19" max="19" width="7.5" customWidth="1"/>
    <col min="20" max="20" width="8.83203125" customWidth="1"/>
    <col min="21" max="26" width="8" customWidth="1"/>
  </cols>
  <sheetData>
    <row r="1" spans="1:26" ht="18.75" customHeight="1" x14ac:dyDescent="0.2">
      <c r="A1" s="91" t="s">
        <v>1</v>
      </c>
      <c r="B1" s="80"/>
      <c r="C1" s="80"/>
      <c r="D1" s="80"/>
      <c r="E1" s="80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 customHeight="1" x14ac:dyDescent="0.3">
      <c r="A2" s="96" t="s">
        <v>2</v>
      </c>
      <c r="B2" s="80"/>
      <c r="C2" s="80"/>
      <c r="D2" s="80"/>
      <c r="E2" s="80"/>
      <c r="F2" s="7"/>
      <c r="G2" s="7"/>
      <c r="H2" s="2"/>
      <c r="I2" s="10"/>
      <c r="J2" s="10"/>
      <c r="K2" s="10"/>
      <c r="L2" s="10"/>
      <c r="M2" s="10"/>
      <c r="N2" s="10"/>
      <c r="O2" s="10"/>
      <c r="P2" s="2"/>
      <c r="Q2" s="2"/>
      <c r="R2" s="2"/>
      <c r="S2" s="11"/>
      <c r="T2" s="11"/>
      <c r="U2" s="2"/>
      <c r="V2" s="2"/>
      <c r="W2" s="2"/>
      <c r="X2" s="2"/>
      <c r="Y2" s="2"/>
      <c r="Z2" s="2"/>
    </row>
    <row r="3" spans="1:26" ht="23.25" customHeight="1" x14ac:dyDescent="0.3">
      <c r="A3" s="5"/>
      <c r="B3" s="5"/>
      <c r="C3" s="5"/>
      <c r="D3" s="5"/>
      <c r="E3" s="5"/>
      <c r="F3" s="7"/>
      <c r="G3" s="114" t="s">
        <v>6</v>
      </c>
      <c r="H3" s="80"/>
      <c r="I3" s="80"/>
      <c r="J3" s="80"/>
      <c r="K3" s="80"/>
      <c r="L3" s="80"/>
      <c r="M3" s="80"/>
      <c r="N3" s="80"/>
      <c r="O3" s="80"/>
      <c r="P3" s="11"/>
      <c r="Q3" s="2"/>
      <c r="R3" s="2"/>
      <c r="S3" s="11"/>
      <c r="T3" s="11"/>
      <c r="U3" s="2"/>
      <c r="V3" s="2"/>
      <c r="W3" s="2"/>
      <c r="X3" s="2"/>
      <c r="Y3" s="2"/>
      <c r="Z3" s="2"/>
    </row>
    <row r="4" spans="1:26" ht="23.25" customHeight="1" x14ac:dyDescent="0.35">
      <c r="A4" s="13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3" t="s">
        <v>17</v>
      </c>
      <c r="P4" s="110"/>
      <c r="Q4" s="110"/>
      <c r="R4" s="110"/>
      <c r="S4" s="110"/>
      <c r="T4" s="110"/>
      <c r="U4" s="2"/>
      <c r="V4" s="2"/>
      <c r="W4" s="2"/>
      <c r="X4" s="2"/>
      <c r="Y4" s="2"/>
      <c r="Z4" s="2"/>
    </row>
    <row r="5" spans="1:26" ht="33" customHeight="1" x14ac:dyDescent="0.25">
      <c r="A5" s="17" t="s">
        <v>16</v>
      </c>
      <c r="B5" s="18" t="s">
        <v>18</v>
      </c>
      <c r="C5" s="112" t="s">
        <v>21</v>
      </c>
      <c r="D5" s="78"/>
      <c r="E5" s="112" t="s">
        <v>23</v>
      </c>
      <c r="F5" s="78"/>
      <c r="G5" s="112" t="s">
        <v>24</v>
      </c>
      <c r="H5" s="78"/>
      <c r="I5" s="112" t="s">
        <v>25</v>
      </c>
      <c r="J5" s="78"/>
      <c r="K5" s="112" t="s">
        <v>26</v>
      </c>
      <c r="L5" s="77"/>
      <c r="M5" s="78"/>
      <c r="N5" s="112" t="s">
        <v>27</v>
      </c>
      <c r="O5" s="78"/>
      <c r="P5" s="112" t="s">
        <v>28</v>
      </c>
      <c r="Q5" s="77"/>
      <c r="R5" s="78"/>
      <c r="S5" s="112" t="s">
        <v>29</v>
      </c>
      <c r="T5" s="78"/>
      <c r="U5" s="20"/>
      <c r="V5" s="20"/>
      <c r="W5" s="20"/>
      <c r="X5" s="20"/>
      <c r="Y5" s="20"/>
      <c r="Z5" s="20"/>
    </row>
    <row r="6" spans="1:26" ht="22.5" customHeight="1" x14ac:dyDescent="0.2">
      <c r="A6" s="22">
        <v>2</v>
      </c>
      <c r="B6" s="23"/>
      <c r="C6" s="22"/>
      <c r="D6" s="22"/>
      <c r="E6" s="22"/>
      <c r="F6" s="22"/>
      <c r="G6" s="25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6"/>
      <c r="V6" s="26"/>
      <c r="W6" s="26"/>
      <c r="X6" s="26"/>
      <c r="Y6" s="26"/>
      <c r="Z6" s="26"/>
    </row>
    <row r="7" spans="1:26" ht="22.5" customHeight="1" x14ac:dyDescent="0.2">
      <c r="A7" s="22">
        <v>3</v>
      </c>
      <c r="B7" s="23"/>
      <c r="C7" s="22"/>
      <c r="D7" s="22"/>
      <c r="E7" s="22"/>
      <c r="F7" s="22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31"/>
      <c r="T7" s="22"/>
      <c r="U7" s="26"/>
      <c r="V7" s="26"/>
      <c r="W7" s="26"/>
      <c r="X7" s="26"/>
      <c r="Y7" s="26"/>
      <c r="Z7" s="26"/>
    </row>
    <row r="8" spans="1:26" ht="22.5" customHeight="1" x14ac:dyDescent="0.2">
      <c r="A8" s="22">
        <v>4</v>
      </c>
      <c r="B8" s="23"/>
      <c r="C8" s="22"/>
      <c r="D8" s="22"/>
      <c r="E8" s="22"/>
      <c r="F8" s="22"/>
      <c r="G8" s="25"/>
      <c r="H8" s="2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6"/>
      <c r="V8" s="26"/>
      <c r="W8" s="26"/>
      <c r="X8" s="26"/>
      <c r="Y8" s="26"/>
      <c r="Z8" s="26"/>
    </row>
    <row r="9" spans="1:26" ht="22.5" customHeight="1" x14ac:dyDescent="0.2">
      <c r="A9" s="22">
        <v>5</v>
      </c>
      <c r="B9" s="23"/>
      <c r="C9" s="22"/>
      <c r="D9" s="22"/>
      <c r="E9" s="22"/>
      <c r="F9" s="22"/>
      <c r="G9" s="25"/>
      <c r="H9" s="25"/>
      <c r="I9" s="22"/>
      <c r="J9" s="22"/>
      <c r="K9" s="22"/>
      <c r="L9" s="22"/>
      <c r="M9" s="22"/>
      <c r="N9" s="22"/>
      <c r="O9" s="22"/>
      <c r="P9" s="22"/>
      <c r="Q9" s="22"/>
      <c r="R9" s="22"/>
      <c r="S9" s="31"/>
      <c r="T9" s="22"/>
      <c r="U9" s="26"/>
      <c r="V9" s="26"/>
      <c r="W9" s="26"/>
      <c r="X9" s="26"/>
      <c r="Y9" s="26"/>
      <c r="Z9" s="26"/>
    </row>
    <row r="10" spans="1:26" ht="22.5" customHeight="1" x14ac:dyDescent="0.2">
      <c r="A10" s="22">
        <v>6</v>
      </c>
      <c r="B10" s="23"/>
      <c r="C10" s="22"/>
      <c r="D10" s="22"/>
      <c r="E10" s="22"/>
      <c r="F10" s="22"/>
      <c r="G10" s="25"/>
      <c r="H10" s="2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6"/>
      <c r="V10" s="26"/>
      <c r="W10" s="26"/>
      <c r="X10" s="26"/>
      <c r="Y10" s="26"/>
      <c r="Z10" s="26"/>
    </row>
    <row r="11" spans="1:26" ht="22.5" customHeight="1" x14ac:dyDescent="0.2">
      <c r="A11" s="22">
        <v>7</v>
      </c>
      <c r="B11" s="23"/>
      <c r="C11" s="22"/>
      <c r="D11" s="22"/>
      <c r="E11" s="22"/>
      <c r="F11" s="22"/>
      <c r="G11" s="25"/>
      <c r="H11" s="2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31"/>
      <c r="T11" s="22"/>
      <c r="U11" s="35"/>
      <c r="V11" s="35"/>
      <c r="W11" s="35"/>
      <c r="X11" s="35"/>
      <c r="Y11" s="35"/>
      <c r="Z11" s="35"/>
    </row>
    <row r="12" spans="1:26" ht="22.5" customHeight="1" x14ac:dyDescent="0.2">
      <c r="A12" s="22" t="s">
        <v>58</v>
      </c>
      <c r="B12" s="23"/>
      <c r="C12" s="22"/>
      <c r="D12" s="22"/>
      <c r="E12" s="22"/>
      <c r="F12" s="22"/>
      <c r="G12" s="25"/>
      <c r="H12" s="25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6"/>
      <c r="V12" s="36"/>
      <c r="W12" s="36"/>
      <c r="X12" s="36"/>
      <c r="Y12" s="36"/>
      <c r="Z12" s="36"/>
    </row>
    <row r="13" spans="1:26" ht="12.75" customHeight="1" x14ac:dyDescent="0.2">
      <c r="A13" s="38"/>
      <c r="B13" s="40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2.75" customHeight="1" x14ac:dyDescent="0.2">
      <c r="A14" s="38"/>
      <c r="B14" s="40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2.75" customHeight="1" x14ac:dyDescent="0.2">
      <c r="A15" s="38"/>
      <c r="B15" s="4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2.75" customHeight="1" x14ac:dyDescent="0.2">
      <c r="A16" s="38"/>
      <c r="B16" s="40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 customHeight="1" x14ac:dyDescent="0.2">
      <c r="A17" s="38"/>
      <c r="B17" s="40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2.75" customHeight="1" x14ac:dyDescent="0.2">
      <c r="A18" s="38"/>
      <c r="B18" s="40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2.75" customHeight="1" x14ac:dyDescent="0.2">
      <c r="A19" s="38"/>
      <c r="B19" s="40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2.75" customHeight="1" x14ac:dyDescent="0.2">
      <c r="A20" s="38"/>
      <c r="B20" s="40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.75" customHeight="1" x14ac:dyDescent="0.2">
      <c r="A21" s="38"/>
      <c r="B21" s="4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2.75" customHeight="1" x14ac:dyDescent="0.2">
      <c r="A22" s="38"/>
      <c r="B22" s="4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.75" customHeight="1" x14ac:dyDescent="0.2">
      <c r="A23" s="38"/>
      <c r="B23" s="40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2.75" customHeight="1" x14ac:dyDescent="0.2">
      <c r="A24" s="38"/>
      <c r="B24" s="4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2.75" customHeight="1" x14ac:dyDescent="0.2">
      <c r="A25" s="38"/>
      <c r="B25" s="4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2.75" customHeight="1" x14ac:dyDescent="0.2">
      <c r="A26" s="38"/>
      <c r="B26" s="40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 customHeight="1" x14ac:dyDescent="0.2">
      <c r="A27" s="38"/>
      <c r="B27" s="4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.75" customHeight="1" x14ac:dyDescent="0.2">
      <c r="A28" s="38"/>
      <c r="B28" s="4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2.75" customHeight="1" x14ac:dyDescent="0.2">
      <c r="A29" s="38"/>
      <c r="B29" s="4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.75" customHeight="1" x14ac:dyDescent="0.2">
      <c r="A30" s="38"/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.75" customHeight="1" x14ac:dyDescent="0.2">
      <c r="A31" s="38"/>
      <c r="B31" s="40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2.75" customHeight="1" x14ac:dyDescent="0.2">
      <c r="A32" s="38"/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2.75" customHeight="1" x14ac:dyDescent="0.2">
      <c r="A33" s="38"/>
      <c r="B33" s="4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2.75" customHeight="1" x14ac:dyDescent="0.2">
      <c r="A34" s="38"/>
      <c r="B34" s="4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2.75" customHeight="1" x14ac:dyDescent="0.2">
      <c r="A35" s="38"/>
      <c r="B35" s="4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.75" customHeight="1" x14ac:dyDescent="0.2">
      <c r="A36" s="38"/>
      <c r="B36" s="4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2.75" customHeight="1" x14ac:dyDescent="0.2">
      <c r="A37" s="38"/>
      <c r="B37" s="4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2.75" customHeight="1" x14ac:dyDescent="0.2">
      <c r="A38" s="38"/>
      <c r="B38" s="4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2.75" customHeight="1" x14ac:dyDescent="0.2">
      <c r="A39" s="38"/>
      <c r="B39" s="4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2.75" customHeight="1" x14ac:dyDescent="0.2">
      <c r="A40" s="38"/>
      <c r="B40" s="4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2.75" customHeight="1" x14ac:dyDescent="0.2">
      <c r="A41" s="38"/>
      <c r="B41" s="4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2.75" customHeight="1" x14ac:dyDescent="0.2">
      <c r="A42" s="38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2.75" customHeight="1" x14ac:dyDescent="0.2">
      <c r="A43" s="38"/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2.75" customHeight="1" x14ac:dyDescent="0.2">
      <c r="A44" s="38"/>
      <c r="B44" s="4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2.75" customHeight="1" x14ac:dyDescent="0.2">
      <c r="A45" s="38"/>
      <c r="B45" s="4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2.75" customHeight="1" x14ac:dyDescent="0.2">
      <c r="A46" s="38"/>
      <c r="B46" s="4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2.75" customHeight="1" x14ac:dyDescent="0.2">
      <c r="A47" s="38"/>
      <c r="B47" s="4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2.75" customHeight="1" x14ac:dyDescent="0.2">
      <c r="A48" s="38"/>
      <c r="B48" s="4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2.75" customHeight="1" x14ac:dyDescent="0.2">
      <c r="A49" s="38"/>
      <c r="B49" s="4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2.75" customHeight="1" x14ac:dyDescent="0.2">
      <c r="A50" s="38"/>
      <c r="B50" s="4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2.75" customHeight="1" x14ac:dyDescent="0.2">
      <c r="A51" s="38"/>
      <c r="B51" s="4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2.75" customHeight="1" x14ac:dyDescent="0.2">
      <c r="A52" s="38"/>
      <c r="B52" s="4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2.75" customHeight="1" x14ac:dyDescent="0.2">
      <c r="A53" s="38"/>
      <c r="B53" s="4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2.75" customHeight="1" x14ac:dyDescent="0.2">
      <c r="A54" s="38"/>
      <c r="B54" s="4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2.75" customHeight="1" x14ac:dyDescent="0.2">
      <c r="A55" s="38"/>
      <c r="B55" s="4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2.75" customHeight="1" x14ac:dyDescent="0.2">
      <c r="A56" s="38"/>
      <c r="B56" s="4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2.75" customHeight="1" x14ac:dyDescent="0.2">
      <c r="A57" s="38"/>
      <c r="B57" s="4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2.75" customHeight="1" x14ac:dyDescent="0.2">
      <c r="A58" s="38"/>
      <c r="B58" s="4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2.75" customHeight="1" x14ac:dyDescent="0.2">
      <c r="A59" s="38"/>
      <c r="B59" s="4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2.75" customHeight="1" x14ac:dyDescent="0.2">
      <c r="A60" s="38"/>
      <c r="B60" s="4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2.75" customHeight="1" x14ac:dyDescent="0.2">
      <c r="A61" s="38"/>
      <c r="B61" s="4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2.75" customHeight="1" x14ac:dyDescent="0.2">
      <c r="A62" s="38"/>
      <c r="B62" s="4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2.75" customHeight="1" x14ac:dyDescent="0.2">
      <c r="A63" s="38"/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2.75" customHeight="1" x14ac:dyDescent="0.2">
      <c r="A64" s="38"/>
      <c r="B64" s="4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2.75" customHeight="1" x14ac:dyDescent="0.2">
      <c r="A65" s="38"/>
      <c r="B65" s="4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2.75" customHeight="1" x14ac:dyDescent="0.2">
      <c r="A66" s="38"/>
      <c r="B66" s="4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2.75" customHeight="1" x14ac:dyDescent="0.2">
      <c r="A67" s="38"/>
      <c r="B67" s="4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2.75" customHeight="1" x14ac:dyDescent="0.2">
      <c r="A68" s="38"/>
      <c r="B68" s="4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2.75" customHeight="1" x14ac:dyDescent="0.2">
      <c r="A69" s="38"/>
      <c r="B69" s="4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2.75" customHeight="1" x14ac:dyDescent="0.2">
      <c r="A70" s="38"/>
      <c r="B70" s="4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2.75" customHeight="1" x14ac:dyDescent="0.2">
      <c r="A71" s="38"/>
      <c r="B71" s="4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2.75" customHeight="1" x14ac:dyDescent="0.2">
      <c r="A72" s="38"/>
      <c r="B72" s="4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2.75" customHeight="1" x14ac:dyDescent="0.2">
      <c r="A73" s="38"/>
      <c r="B73" s="4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2.75" customHeight="1" x14ac:dyDescent="0.2">
      <c r="A74" s="38"/>
      <c r="B74" s="4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2.75" customHeight="1" x14ac:dyDescent="0.2">
      <c r="A75" s="38"/>
      <c r="B75" s="4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2.75" customHeight="1" x14ac:dyDescent="0.2">
      <c r="A76" s="38"/>
      <c r="B76" s="4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2.75" customHeight="1" x14ac:dyDescent="0.2">
      <c r="A77" s="38"/>
      <c r="B77" s="4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2.75" customHeight="1" x14ac:dyDescent="0.2">
      <c r="A78" s="38"/>
      <c r="B78" s="4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2.75" customHeight="1" x14ac:dyDescent="0.2">
      <c r="A79" s="38"/>
      <c r="B79" s="4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2.75" customHeight="1" x14ac:dyDescent="0.2">
      <c r="A80" s="38"/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2.75" customHeight="1" x14ac:dyDescent="0.2">
      <c r="A81" s="38"/>
      <c r="B81" s="4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2.75" customHeight="1" x14ac:dyDescent="0.2">
      <c r="A82" s="38"/>
      <c r="B82" s="4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2.75" customHeight="1" x14ac:dyDescent="0.2">
      <c r="A83" s="38"/>
      <c r="B83" s="4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2.75" customHeight="1" x14ac:dyDescent="0.2">
      <c r="A84" s="38"/>
      <c r="B84" s="4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2.75" customHeight="1" x14ac:dyDescent="0.2">
      <c r="A85" s="38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2.75" customHeight="1" x14ac:dyDescent="0.2">
      <c r="A86" s="38"/>
      <c r="B86" s="4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2.75" customHeight="1" x14ac:dyDescent="0.2">
      <c r="A87" s="38"/>
      <c r="B87" s="4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2.75" customHeight="1" x14ac:dyDescent="0.2">
      <c r="A88" s="38"/>
      <c r="B88" s="4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2.75" customHeight="1" x14ac:dyDescent="0.2">
      <c r="A89" s="38"/>
      <c r="B89" s="4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2.75" customHeight="1" x14ac:dyDescent="0.2">
      <c r="A90" s="38"/>
      <c r="B90" s="4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2.75" customHeight="1" x14ac:dyDescent="0.2">
      <c r="A91" s="38"/>
      <c r="B91" s="4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2.75" customHeight="1" x14ac:dyDescent="0.2">
      <c r="A92" s="38"/>
      <c r="B92" s="4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2.75" customHeight="1" x14ac:dyDescent="0.2">
      <c r="A93" s="38"/>
      <c r="B93" s="4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2.75" customHeight="1" x14ac:dyDescent="0.2">
      <c r="A94" s="38"/>
      <c r="B94" s="4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2.75" customHeight="1" x14ac:dyDescent="0.2">
      <c r="A95" s="38"/>
      <c r="B95" s="4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2.75" customHeight="1" x14ac:dyDescent="0.2">
      <c r="A96" s="38"/>
      <c r="B96" s="4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2.75" customHeight="1" x14ac:dyDescent="0.2">
      <c r="A97" s="38"/>
      <c r="B97" s="4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2.75" customHeight="1" x14ac:dyDescent="0.2">
      <c r="A98" s="38"/>
      <c r="B98" s="40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2.75" customHeight="1" x14ac:dyDescent="0.2">
      <c r="A99" s="38"/>
      <c r="B99" s="4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2.75" customHeight="1" x14ac:dyDescent="0.2">
      <c r="A100" s="38"/>
      <c r="B100" s="40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2.75" customHeight="1" x14ac:dyDescent="0.2">
      <c r="A101" s="38"/>
      <c r="B101" s="40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2.75" customHeight="1" x14ac:dyDescent="0.2">
      <c r="A102" s="38"/>
      <c r="B102" s="4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2.75" customHeight="1" x14ac:dyDescent="0.2">
      <c r="A103" s="38"/>
      <c r="B103" s="40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2.75" customHeight="1" x14ac:dyDescent="0.2">
      <c r="A104" s="38"/>
      <c r="B104" s="40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2.75" customHeight="1" x14ac:dyDescent="0.2">
      <c r="A105" s="38"/>
      <c r="B105" s="4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2.75" customHeight="1" x14ac:dyDescent="0.2">
      <c r="A106" s="38"/>
      <c r="B106" s="40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2.75" customHeight="1" x14ac:dyDescent="0.2">
      <c r="A107" s="38"/>
      <c r="B107" s="4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2.75" customHeight="1" x14ac:dyDescent="0.2">
      <c r="A108" s="38"/>
      <c r="B108" s="40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2.75" customHeight="1" x14ac:dyDescent="0.2">
      <c r="A109" s="38"/>
      <c r="B109" s="4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2.75" customHeight="1" x14ac:dyDescent="0.2">
      <c r="A110" s="38"/>
      <c r="B110" s="4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2.75" customHeight="1" x14ac:dyDescent="0.2">
      <c r="A111" s="38"/>
      <c r="B111" s="4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2.75" customHeight="1" x14ac:dyDescent="0.2">
      <c r="A112" s="38"/>
      <c r="B112" s="4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2.75" customHeight="1" x14ac:dyDescent="0.2">
      <c r="A113" s="38"/>
      <c r="B113" s="40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2.75" customHeight="1" x14ac:dyDescent="0.2">
      <c r="A114" s="38"/>
      <c r="B114" s="4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2.75" customHeight="1" x14ac:dyDescent="0.2">
      <c r="A115" s="38"/>
      <c r="B115" s="4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2.75" customHeight="1" x14ac:dyDescent="0.2">
      <c r="A116" s="38"/>
      <c r="B116" s="40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2.75" customHeight="1" x14ac:dyDescent="0.2">
      <c r="A117" s="38"/>
      <c r="B117" s="4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2.75" customHeight="1" x14ac:dyDescent="0.2">
      <c r="A118" s="38"/>
      <c r="B118" s="40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2.75" customHeight="1" x14ac:dyDescent="0.2">
      <c r="A119" s="38"/>
      <c r="B119" s="40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2.75" customHeight="1" x14ac:dyDescent="0.2">
      <c r="A120" s="38"/>
      <c r="B120" s="40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2.75" customHeight="1" x14ac:dyDescent="0.2">
      <c r="A121" s="38"/>
      <c r="B121" s="40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2.75" customHeight="1" x14ac:dyDescent="0.2">
      <c r="A122" s="38"/>
      <c r="B122" s="40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2.75" customHeight="1" x14ac:dyDescent="0.2">
      <c r="A123" s="38"/>
      <c r="B123" s="40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2.75" customHeight="1" x14ac:dyDescent="0.2">
      <c r="A124" s="38"/>
      <c r="B124" s="4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2.75" customHeight="1" x14ac:dyDescent="0.2">
      <c r="A125" s="38"/>
      <c r="B125" s="40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2.75" customHeight="1" x14ac:dyDescent="0.2">
      <c r="A126" s="38"/>
      <c r="B126" s="40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2.75" customHeight="1" x14ac:dyDescent="0.2">
      <c r="A127" s="38"/>
      <c r="B127" s="40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2.75" customHeight="1" x14ac:dyDescent="0.2">
      <c r="A128" s="38"/>
      <c r="B128" s="40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2.75" customHeight="1" x14ac:dyDescent="0.2">
      <c r="A129" s="38"/>
      <c r="B129" s="4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2.75" customHeight="1" x14ac:dyDescent="0.2">
      <c r="A130" s="38"/>
      <c r="B130" s="40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2.75" customHeight="1" x14ac:dyDescent="0.2">
      <c r="A131" s="38"/>
      <c r="B131" s="40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2.75" customHeight="1" x14ac:dyDescent="0.2">
      <c r="A132" s="38"/>
      <c r="B132" s="4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2.75" customHeight="1" x14ac:dyDescent="0.2">
      <c r="A133" s="38"/>
      <c r="B133" s="4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2.75" customHeight="1" x14ac:dyDescent="0.2">
      <c r="A134" s="38"/>
      <c r="B134" s="4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2.75" customHeight="1" x14ac:dyDescent="0.2">
      <c r="A135" s="38"/>
      <c r="B135" s="4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2.75" customHeight="1" x14ac:dyDescent="0.2">
      <c r="A136" s="38"/>
      <c r="B136" s="4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2.75" customHeight="1" x14ac:dyDescent="0.2">
      <c r="A137" s="38"/>
      <c r="B137" s="4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2.75" customHeight="1" x14ac:dyDescent="0.2">
      <c r="A138" s="38"/>
      <c r="B138" s="4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2.75" customHeight="1" x14ac:dyDescent="0.2">
      <c r="A139" s="38"/>
      <c r="B139" s="4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2.75" customHeight="1" x14ac:dyDescent="0.2">
      <c r="A140" s="38"/>
      <c r="B140" s="4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2.75" customHeight="1" x14ac:dyDescent="0.2">
      <c r="A141" s="38"/>
      <c r="B141" s="4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2.75" customHeight="1" x14ac:dyDescent="0.2">
      <c r="A142" s="38"/>
      <c r="B142" s="4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2.75" customHeight="1" x14ac:dyDescent="0.2">
      <c r="A143" s="38"/>
      <c r="B143" s="40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2.75" customHeight="1" x14ac:dyDescent="0.2">
      <c r="A144" s="38"/>
      <c r="B144" s="4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2.75" customHeight="1" x14ac:dyDescent="0.2">
      <c r="A145" s="38"/>
      <c r="B145" s="40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2.75" customHeight="1" x14ac:dyDescent="0.2">
      <c r="A146" s="38"/>
      <c r="B146" s="40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2.75" customHeight="1" x14ac:dyDescent="0.2">
      <c r="A147" s="38"/>
      <c r="B147" s="40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2.75" customHeight="1" x14ac:dyDescent="0.2">
      <c r="A148" s="38"/>
      <c r="B148" s="40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2.75" customHeight="1" x14ac:dyDescent="0.2">
      <c r="A149" s="38"/>
      <c r="B149" s="40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2.75" customHeight="1" x14ac:dyDescent="0.2">
      <c r="A150" s="38"/>
      <c r="B150" s="40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2.75" customHeight="1" x14ac:dyDescent="0.2">
      <c r="A151" s="38"/>
      <c r="B151" s="40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2.75" customHeight="1" x14ac:dyDescent="0.2">
      <c r="A152" s="38"/>
      <c r="B152" s="40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2.75" customHeight="1" x14ac:dyDescent="0.2">
      <c r="A153" s="38"/>
      <c r="B153" s="4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2.75" customHeight="1" x14ac:dyDescent="0.2">
      <c r="A154" s="38"/>
      <c r="B154" s="4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2.75" customHeight="1" x14ac:dyDescent="0.2">
      <c r="A155" s="38"/>
      <c r="B155" s="40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2.75" customHeight="1" x14ac:dyDescent="0.2">
      <c r="A156" s="38"/>
      <c r="B156" s="40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2.75" customHeight="1" x14ac:dyDescent="0.2">
      <c r="A157" s="38"/>
      <c r="B157" s="40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2.75" customHeight="1" x14ac:dyDescent="0.2">
      <c r="A158" s="38"/>
      <c r="B158" s="40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2.75" customHeight="1" x14ac:dyDescent="0.2">
      <c r="A159" s="38"/>
      <c r="B159" s="40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2.75" customHeight="1" x14ac:dyDescent="0.2">
      <c r="A160" s="38"/>
      <c r="B160" s="4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2.75" customHeight="1" x14ac:dyDescent="0.2">
      <c r="A161" s="38"/>
      <c r="B161" s="40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2.75" customHeight="1" x14ac:dyDescent="0.2">
      <c r="A162" s="38"/>
      <c r="B162" s="40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2.75" customHeight="1" x14ac:dyDescent="0.2">
      <c r="A163" s="38"/>
      <c r="B163" s="40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2.75" customHeight="1" x14ac:dyDescent="0.2">
      <c r="A164" s="38"/>
      <c r="B164" s="4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2.75" customHeight="1" x14ac:dyDescent="0.2">
      <c r="A165" s="38"/>
      <c r="B165" s="40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2.75" customHeight="1" x14ac:dyDescent="0.2">
      <c r="A166" s="38"/>
      <c r="B166" s="40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2.75" customHeight="1" x14ac:dyDescent="0.2">
      <c r="A167" s="38"/>
      <c r="B167" s="4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2.75" customHeight="1" x14ac:dyDescent="0.2">
      <c r="A168" s="38"/>
      <c r="B168" s="40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2.75" customHeight="1" x14ac:dyDescent="0.2">
      <c r="A169" s="38"/>
      <c r="B169" s="4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2.75" customHeight="1" x14ac:dyDescent="0.2">
      <c r="A170" s="38"/>
      <c r="B170" s="4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2.75" customHeight="1" x14ac:dyDescent="0.2">
      <c r="A171" s="38"/>
      <c r="B171" s="40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2.75" customHeight="1" x14ac:dyDescent="0.2">
      <c r="A172" s="38"/>
      <c r="B172" s="40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2.75" customHeight="1" x14ac:dyDescent="0.2">
      <c r="A173" s="38"/>
      <c r="B173" s="4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2.75" customHeight="1" x14ac:dyDescent="0.2">
      <c r="A174" s="38"/>
      <c r="B174" s="4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2.75" customHeight="1" x14ac:dyDescent="0.2">
      <c r="A175" s="38"/>
      <c r="B175" s="40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2.75" customHeight="1" x14ac:dyDescent="0.2">
      <c r="A176" s="38"/>
      <c r="B176" s="40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2.75" customHeight="1" x14ac:dyDescent="0.2">
      <c r="A177" s="38"/>
      <c r="B177" s="40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2.75" customHeight="1" x14ac:dyDescent="0.2">
      <c r="A178" s="38"/>
      <c r="B178" s="40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2.75" customHeight="1" x14ac:dyDescent="0.2">
      <c r="A179" s="38"/>
      <c r="B179" s="40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2.75" customHeight="1" x14ac:dyDescent="0.2">
      <c r="A180" s="38"/>
      <c r="B180" s="40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2.75" customHeight="1" x14ac:dyDescent="0.2">
      <c r="A181" s="38"/>
      <c r="B181" s="4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2.75" customHeight="1" x14ac:dyDescent="0.2">
      <c r="A182" s="38"/>
      <c r="B182" s="40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2.75" customHeight="1" x14ac:dyDescent="0.2">
      <c r="A183" s="38"/>
      <c r="B183" s="40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2.75" customHeight="1" x14ac:dyDescent="0.2">
      <c r="A184" s="38"/>
      <c r="B184" s="4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2.75" customHeight="1" x14ac:dyDescent="0.2">
      <c r="A185" s="38"/>
      <c r="B185" s="40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2.75" customHeight="1" x14ac:dyDescent="0.2">
      <c r="A186" s="38"/>
      <c r="B186" s="40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2.75" customHeight="1" x14ac:dyDescent="0.2">
      <c r="A187" s="38"/>
      <c r="B187" s="40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2.75" customHeight="1" x14ac:dyDescent="0.2">
      <c r="A188" s="38"/>
      <c r="B188" s="40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2.75" customHeight="1" x14ac:dyDescent="0.2">
      <c r="A189" s="38"/>
      <c r="B189" s="40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2.75" customHeight="1" x14ac:dyDescent="0.2">
      <c r="A190" s="38"/>
      <c r="B190" s="40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2.75" customHeight="1" x14ac:dyDescent="0.2">
      <c r="A191" s="38"/>
      <c r="B191" s="40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2.75" customHeight="1" x14ac:dyDescent="0.2">
      <c r="A192" s="38"/>
      <c r="B192" s="40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2.75" customHeight="1" x14ac:dyDescent="0.2">
      <c r="A193" s="38"/>
      <c r="B193" s="40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2.75" customHeight="1" x14ac:dyDescent="0.2">
      <c r="A194" s="38"/>
      <c r="B194" s="40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2.75" customHeight="1" x14ac:dyDescent="0.2">
      <c r="A195" s="38"/>
      <c r="B195" s="40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2.75" customHeight="1" x14ac:dyDescent="0.2">
      <c r="A196" s="38"/>
      <c r="B196" s="40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2.75" customHeight="1" x14ac:dyDescent="0.2">
      <c r="A197" s="38"/>
      <c r="B197" s="40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2.75" customHeight="1" x14ac:dyDescent="0.2">
      <c r="A198" s="38"/>
      <c r="B198" s="40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2.75" customHeight="1" x14ac:dyDescent="0.2">
      <c r="A199" s="38"/>
      <c r="B199" s="40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2.75" customHeight="1" x14ac:dyDescent="0.2">
      <c r="A200" s="38"/>
      <c r="B200" s="40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2.75" customHeight="1" x14ac:dyDescent="0.2">
      <c r="A201" s="38"/>
      <c r="B201" s="40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2.75" customHeight="1" x14ac:dyDescent="0.2">
      <c r="A202" s="38"/>
      <c r="B202" s="40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2.75" customHeight="1" x14ac:dyDescent="0.2">
      <c r="A203" s="38"/>
      <c r="B203" s="40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2.75" customHeight="1" x14ac:dyDescent="0.2">
      <c r="A204" s="38"/>
      <c r="B204" s="40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2.75" customHeight="1" x14ac:dyDescent="0.2">
      <c r="A205" s="38"/>
      <c r="B205" s="40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2.75" customHeight="1" x14ac:dyDescent="0.2">
      <c r="A206" s="38"/>
      <c r="B206" s="40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2.75" customHeight="1" x14ac:dyDescent="0.2">
      <c r="A207" s="38"/>
      <c r="B207" s="40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2.75" customHeight="1" x14ac:dyDescent="0.2">
      <c r="A208" s="38"/>
      <c r="B208" s="40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2.75" customHeight="1" x14ac:dyDescent="0.2">
      <c r="A209" s="38"/>
      <c r="B209" s="40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2.75" customHeight="1" x14ac:dyDescent="0.2">
      <c r="A210" s="38"/>
      <c r="B210" s="40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2.75" customHeight="1" x14ac:dyDescent="0.2">
      <c r="A211" s="38"/>
      <c r="B211" s="40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2.75" customHeight="1" x14ac:dyDescent="0.2">
      <c r="A212" s="38"/>
      <c r="B212" s="40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2.75" customHeight="1" x14ac:dyDescent="0.2">
      <c r="A213" s="38"/>
      <c r="B213" s="40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2.75" customHeight="1" x14ac:dyDescent="0.2">
      <c r="A214" s="38"/>
      <c r="B214" s="40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2.75" customHeight="1" x14ac:dyDescent="0.2">
      <c r="A215" s="38"/>
      <c r="B215" s="40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2.75" customHeight="1" x14ac:dyDescent="0.2">
      <c r="A216" s="38"/>
      <c r="B216" s="40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2.75" customHeight="1" x14ac:dyDescent="0.2">
      <c r="A217" s="38"/>
      <c r="B217" s="40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2.75" customHeight="1" x14ac:dyDescent="0.2">
      <c r="A218" s="38"/>
      <c r="B218" s="40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2.75" customHeight="1" x14ac:dyDescent="0.2">
      <c r="A219" s="38"/>
      <c r="B219" s="40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2.75" customHeight="1" x14ac:dyDescent="0.2">
      <c r="A220" s="38"/>
      <c r="B220" s="40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2.75" customHeight="1" x14ac:dyDescent="0.2">
      <c r="A221" s="38"/>
      <c r="B221" s="40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2.75" customHeight="1" x14ac:dyDescent="0.2">
      <c r="A222" s="38"/>
      <c r="B222" s="40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2.75" customHeight="1" x14ac:dyDescent="0.2">
      <c r="A223" s="38"/>
      <c r="B223" s="40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2.75" customHeight="1" x14ac:dyDescent="0.2">
      <c r="A224" s="38"/>
      <c r="B224" s="40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2.75" customHeight="1" x14ac:dyDescent="0.2">
      <c r="A225" s="38"/>
      <c r="B225" s="40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2.75" customHeight="1" x14ac:dyDescent="0.2">
      <c r="A226" s="38"/>
      <c r="B226" s="40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2.75" customHeight="1" x14ac:dyDescent="0.2">
      <c r="A227" s="38"/>
      <c r="B227" s="40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2.75" customHeight="1" x14ac:dyDescent="0.2">
      <c r="A228" s="38"/>
      <c r="B228" s="40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2.75" customHeight="1" x14ac:dyDescent="0.2">
      <c r="A229" s="38"/>
      <c r="B229" s="40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2.75" customHeight="1" x14ac:dyDescent="0.2">
      <c r="A230" s="38"/>
      <c r="B230" s="40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2.75" customHeight="1" x14ac:dyDescent="0.2">
      <c r="A231" s="38"/>
      <c r="B231" s="40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2.75" customHeight="1" x14ac:dyDescent="0.2">
      <c r="A232" s="38"/>
      <c r="B232" s="40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2.75" customHeight="1" x14ac:dyDescent="0.2">
      <c r="A233" s="38"/>
      <c r="B233" s="40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2.75" customHeight="1" x14ac:dyDescent="0.2">
      <c r="A234" s="38"/>
      <c r="B234" s="40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2.75" customHeight="1" x14ac:dyDescent="0.2">
      <c r="A235" s="38"/>
      <c r="B235" s="40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2.75" customHeight="1" x14ac:dyDescent="0.2">
      <c r="A236" s="38"/>
      <c r="B236" s="40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2.75" customHeight="1" x14ac:dyDescent="0.2">
      <c r="A237" s="38"/>
      <c r="B237" s="40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2.75" customHeight="1" x14ac:dyDescent="0.2">
      <c r="A238" s="38"/>
      <c r="B238" s="40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2.75" customHeight="1" x14ac:dyDescent="0.2">
      <c r="A239" s="38"/>
      <c r="B239" s="40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2.75" customHeight="1" x14ac:dyDescent="0.2">
      <c r="A240" s="38"/>
      <c r="B240" s="40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2.75" customHeight="1" x14ac:dyDescent="0.2">
      <c r="A241" s="38"/>
      <c r="B241" s="40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2.75" customHeight="1" x14ac:dyDescent="0.2">
      <c r="A242" s="38"/>
      <c r="B242" s="40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2.75" customHeight="1" x14ac:dyDescent="0.2">
      <c r="A243" s="38"/>
      <c r="B243" s="40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2.75" customHeight="1" x14ac:dyDescent="0.2">
      <c r="A244" s="38"/>
      <c r="B244" s="40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2.75" customHeight="1" x14ac:dyDescent="0.2">
      <c r="A245" s="38"/>
      <c r="B245" s="40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2.75" customHeight="1" x14ac:dyDescent="0.2">
      <c r="A246" s="38"/>
      <c r="B246" s="40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2.75" customHeight="1" x14ac:dyDescent="0.2">
      <c r="A247" s="38"/>
      <c r="B247" s="40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2.75" customHeight="1" x14ac:dyDescent="0.2">
      <c r="A248" s="38"/>
      <c r="B248" s="40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2.75" customHeight="1" x14ac:dyDescent="0.2">
      <c r="A249" s="38"/>
      <c r="B249" s="40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2.75" customHeight="1" x14ac:dyDescent="0.2">
      <c r="A250" s="38"/>
      <c r="B250" s="40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2.75" customHeight="1" x14ac:dyDescent="0.2">
      <c r="A251" s="38"/>
      <c r="B251" s="40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2.75" customHeight="1" x14ac:dyDescent="0.2">
      <c r="A252" s="38"/>
      <c r="B252" s="40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2.75" customHeight="1" x14ac:dyDescent="0.2">
      <c r="A253" s="38"/>
      <c r="B253" s="40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2.75" customHeight="1" x14ac:dyDescent="0.2">
      <c r="A254" s="38"/>
      <c r="B254" s="40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2.75" customHeight="1" x14ac:dyDescent="0.2">
      <c r="A255" s="38"/>
      <c r="B255" s="40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2.75" customHeight="1" x14ac:dyDescent="0.2">
      <c r="A256" s="38"/>
      <c r="B256" s="40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2.75" customHeight="1" x14ac:dyDescent="0.2">
      <c r="A257" s="38"/>
      <c r="B257" s="40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2.75" customHeight="1" x14ac:dyDescent="0.2">
      <c r="A258" s="38"/>
      <c r="B258" s="40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2.75" customHeight="1" x14ac:dyDescent="0.2">
      <c r="A259" s="38"/>
      <c r="B259" s="40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2.75" customHeight="1" x14ac:dyDescent="0.2">
      <c r="A260" s="38"/>
      <c r="B260" s="40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2.75" customHeight="1" x14ac:dyDescent="0.2">
      <c r="A261" s="38"/>
      <c r="B261" s="40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2.75" customHeight="1" x14ac:dyDescent="0.2">
      <c r="A262" s="38"/>
      <c r="B262" s="40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2.75" customHeight="1" x14ac:dyDescent="0.2">
      <c r="A263" s="38"/>
      <c r="B263" s="40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2.75" customHeight="1" x14ac:dyDescent="0.2">
      <c r="A264" s="38"/>
      <c r="B264" s="40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2.75" customHeight="1" x14ac:dyDescent="0.2">
      <c r="A265" s="38"/>
      <c r="B265" s="40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2.75" customHeight="1" x14ac:dyDescent="0.2">
      <c r="A266" s="38"/>
      <c r="B266" s="40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2.75" customHeight="1" x14ac:dyDescent="0.2">
      <c r="A267" s="38"/>
      <c r="B267" s="40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2.75" customHeight="1" x14ac:dyDescent="0.2">
      <c r="A268" s="38"/>
      <c r="B268" s="40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2.75" customHeight="1" x14ac:dyDescent="0.2">
      <c r="A269" s="38"/>
      <c r="B269" s="40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2.75" customHeight="1" x14ac:dyDescent="0.2">
      <c r="A270" s="38"/>
      <c r="B270" s="40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2.75" customHeight="1" x14ac:dyDescent="0.2">
      <c r="A271" s="38"/>
      <c r="B271" s="40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2.75" customHeight="1" x14ac:dyDescent="0.2">
      <c r="A272" s="38"/>
      <c r="B272" s="40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2.75" customHeight="1" x14ac:dyDescent="0.2">
      <c r="A273" s="38"/>
      <c r="B273" s="40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2.75" customHeight="1" x14ac:dyDescent="0.2">
      <c r="A274" s="38"/>
      <c r="B274" s="40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2.75" customHeight="1" x14ac:dyDescent="0.2">
      <c r="A275" s="38"/>
      <c r="B275" s="40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2.75" customHeight="1" x14ac:dyDescent="0.2">
      <c r="A276" s="38"/>
      <c r="B276" s="40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2.75" customHeight="1" x14ac:dyDescent="0.2">
      <c r="A277" s="38"/>
      <c r="B277" s="40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2.75" customHeight="1" x14ac:dyDescent="0.2">
      <c r="A278" s="38"/>
      <c r="B278" s="40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2.75" customHeight="1" x14ac:dyDescent="0.2">
      <c r="A279" s="38"/>
      <c r="B279" s="40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2.75" customHeight="1" x14ac:dyDescent="0.2">
      <c r="A280" s="38"/>
      <c r="B280" s="40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2.75" customHeight="1" x14ac:dyDescent="0.2">
      <c r="A281" s="38"/>
      <c r="B281" s="40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2.75" customHeight="1" x14ac:dyDescent="0.2">
      <c r="A282" s="38"/>
      <c r="B282" s="40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2.75" customHeight="1" x14ac:dyDescent="0.2">
      <c r="A283" s="38"/>
      <c r="B283" s="40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2.75" customHeight="1" x14ac:dyDescent="0.2">
      <c r="A284" s="38"/>
      <c r="B284" s="40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2.75" customHeight="1" x14ac:dyDescent="0.2">
      <c r="A285" s="38"/>
      <c r="B285" s="40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2.75" customHeight="1" x14ac:dyDescent="0.2">
      <c r="A286" s="38"/>
      <c r="B286" s="40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2.75" customHeight="1" x14ac:dyDescent="0.2">
      <c r="A287" s="38"/>
      <c r="B287" s="40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2.75" customHeight="1" x14ac:dyDescent="0.2">
      <c r="A288" s="38"/>
      <c r="B288" s="40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2.75" customHeight="1" x14ac:dyDescent="0.2">
      <c r="A289" s="38"/>
      <c r="B289" s="40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2.75" customHeight="1" x14ac:dyDescent="0.2">
      <c r="A290" s="38"/>
      <c r="B290" s="40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2.75" customHeight="1" x14ac:dyDescent="0.2">
      <c r="A291" s="38"/>
      <c r="B291" s="40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2.75" customHeight="1" x14ac:dyDescent="0.2">
      <c r="A292" s="38"/>
      <c r="B292" s="40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2.75" customHeight="1" x14ac:dyDescent="0.2">
      <c r="A293" s="38"/>
      <c r="B293" s="40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2.75" customHeight="1" x14ac:dyDescent="0.2">
      <c r="A294" s="38"/>
      <c r="B294" s="40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2.75" customHeight="1" x14ac:dyDescent="0.2">
      <c r="A295" s="38"/>
      <c r="B295" s="40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2.75" customHeight="1" x14ac:dyDescent="0.2">
      <c r="A296" s="38"/>
      <c r="B296" s="40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2.75" customHeight="1" x14ac:dyDescent="0.2">
      <c r="A297" s="38"/>
      <c r="B297" s="40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2.75" customHeight="1" x14ac:dyDescent="0.2">
      <c r="A298" s="38"/>
      <c r="B298" s="40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2.75" customHeight="1" x14ac:dyDescent="0.2">
      <c r="A299" s="38"/>
      <c r="B299" s="40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2.75" customHeight="1" x14ac:dyDescent="0.2">
      <c r="A300" s="38"/>
      <c r="B300" s="40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2.75" customHeight="1" x14ac:dyDescent="0.2">
      <c r="A301" s="38"/>
      <c r="B301" s="40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2.75" customHeight="1" x14ac:dyDescent="0.2">
      <c r="A302" s="38"/>
      <c r="B302" s="40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2.75" customHeight="1" x14ac:dyDescent="0.2">
      <c r="A303" s="38"/>
      <c r="B303" s="40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2.75" customHeight="1" x14ac:dyDescent="0.2">
      <c r="A304" s="38"/>
      <c r="B304" s="40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2.75" customHeight="1" x14ac:dyDescent="0.2">
      <c r="A305" s="38"/>
      <c r="B305" s="40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2.75" customHeight="1" x14ac:dyDescent="0.2">
      <c r="A306" s="38"/>
      <c r="B306" s="40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2.75" customHeight="1" x14ac:dyDescent="0.2">
      <c r="A307" s="38"/>
      <c r="B307" s="40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2.75" customHeight="1" x14ac:dyDescent="0.2">
      <c r="A308" s="38"/>
      <c r="B308" s="40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2.75" customHeight="1" x14ac:dyDescent="0.2">
      <c r="A309" s="38"/>
      <c r="B309" s="40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2.75" customHeight="1" x14ac:dyDescent="0.2">
      <c r="A310" s="38"/>
      <c r="B310" s="40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2.75" customHeight="1" x14ac:dyDescent="0.2">
      <c r="A311" s="38"/>
      <c r="B311" s="40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2.75" customHeight="1" x14ac:dyDescent="0.2">
      <c r="A312" s="38"/>
      <c r="B312" s="40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2.75" customHeight="1" x14ac:dyDescent="0.2">
      <c r="A313" s="38"/>
      <c r="B313" s="40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2.75" customHeight="1" x14ac:dyDescent="0.2">
      <c r="A314" s="38"/>
      <c r="B314" s="40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2.75" customHeight="1" x14ac:dyDescent="0.2">
      <c r="A315" s="38"/>
      <c r="B315" s="40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2.75" customHeight="1" x14ac:dyDescent="0.2">
      <c r="A316" s="38"/>
      <c r="B316" s="40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2.75" customHeight="1" x14ac:dyDescent="0.2">
      <c r="A317" s="38"/>
      <c r="B317" s="40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2.75" customHeight="1" x14ac:dyDescent="0.2">
      <c r="A318" s="38"/>
      <c r="B318" s="40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2.75" customHeight="1" x14ac:dyDescent="0.2">
      <c r="A319" s="38"/>
      <c r="B319" s="40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2.75" customHeight="1" x14ac:dyDescent="0.2">
      <c r="A320" s="38"/>
      <c r="B320" s="40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2.75" customHeight="1" x14ac:dyDescent="0.2">
      <c r="A321" s="38"/>
      <c r="B321" s="40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2.75" customHeight="1" x14ac:dyDescent="0.2">
      <c r="A322" s="38"/>
      <c r="B322" s="40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2.75" customHeight="1" x14ac:dyDescent="0.2">
      <c r="A323" s="38"/>
      <c r="B323" s="40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2.75" customHeight="1" x14ac:dyDescent="0.2">
      <c r="A324" s="38"/>
      <c r="B324" s="40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2.75" customHeight="1" x14ac:dyDescent="0.2">
      <c r="A325" s="38"/>
      <c r="B325" s="40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2.75" customHeight="1" x14ac:dyDescent="0.2">
      <c r="A326" s="38"/>
      <c r="B326" s="40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2.75" customHeight="1" x14ac:dyDescent="0.2">
      <c r="A327" s="38"/>
      <c r="B327" s="40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2.75" customHeight="1" x14ac:dyDescent="0.2">
      <c r="A328" s="38"/>
      <c r="B328" s="40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2.75" customHeight="1" x14ac:dyDescent="0.2">
      <c r="A329" s="38"/>
      <c r="B329" s="40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2.75" customHeight="1" x14ac:dyDescent="0.2">
      <c r="A330" s="38"/>
      <c r="B330" s="40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2.75" customHeight="1" x14ac:dyDescent="0.2">
      <c r="A331" s="38"/>
      <c r="B331" s="40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2.75" customHeight="1" x14ac:dyDescent="0.2">
      <c r="A332" s="38"/>
      <c r="B332" s="40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2.75" customHeight="1" x14ac:dyDescent="0.2">
      <c r="A333" s="38"/>
      <c r="B333" s="40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2.75" customHeight="1" x14ac:dyDescent="0.2">
      <c r="A334" s="38"/>
      <c r="B334" s="40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2.75" customHeight="1" x14ac:dyDescent="0.2">
      <c r="A335" s="38"/>
      <c r="B335" s="40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2.75" customHeight="1" x14ac:dyDescent="0.2">
      <c r="A336" s="38"/>
      <c r="B336" s="40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2.75" customHeight="1" x14ac:dyDescent="0.2">
      <c r="A337" s="38"/>
      <c r="B337" s="40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2.75" customHeight="1" x14ac:dyDescent="0.2">
      <c r="A338" s="38"/>
      <c r="B338" s="40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2.75" customHeight="1" x14ac:dyDescent="0.2">
      <c r="A339" s="38"/>
      <c r="B339" s="40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2.75" customHeight="1" x14ac:dyDescent="0.2">
      <c r="A340" s="38"/>
      <c r="B340" s="40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2.75" customHeight="1" x14ac:dyDescent="0.2">
      <c r="A341" s="38"/>
      <c r="B341" s="40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2.75" customHeight="1" x14ac:dyDescent="0.2">
      <c r="A342" s="38"/>
      <c r="B342" s="40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2.75" customHeight="1" x14ac:dyDescent="0.2">
      <c r="A343" s="38"/>
      <c r="B343" s="40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2.75" customHeight="1" x14ac:dyDescent="0.2">
      <c r="A344" s="38"/>
      <c r="B344" s="40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2.75" customHeight="1" x14ac:dyDescent="0.2">
      <c r="A345" s="38"/>
      <c r="B345" s="40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2.75" customHeight="1" x14ac:dyDescent="0.2">
      <c r="A346" s="38"/>
      <c r="B346" s="40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2.75" customHeight="1" x14ac:dyDescent="0.2">
      <c r="A347" s="38"/>
      <c r="B347" s="40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2.75" customHeight="1" x14ac:dyDescent="0.2">
      <c r="A348" s="38"/>
      <c r="B348" s="40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2.75" customHeight="1" x14ac:dyDescent="0.2">
      <c r="A349" s="38"/>
      <c r="B349" s="40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2.75" customHeight="1" x14ac:dyDescent="0.2">
      <c r="A350" s="38"/>
      <c r="B350" s="40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2.75" customHeight="1" x14ac:dyDescent="0.2">
      <c r="A351" s="38"/>
      <c r="B351" s="40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2.75" customHeight="1" x14ac:dyDescent="0.2">
      <c r="A352" s="38"/>
      <c r="B352" s="40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2.75" customHeight="1" x14ac:dyDescent="0.2">
      <c r="A353" s="38"/>
      <c r="B353" s="40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2.75" customHeight="1" x14ac:dyDescent="0.2">
      <c r="A354" s="38"/>
      <c r="B354" s="40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2.75" customHeight="1" x14ac:dyDescent="0.2">
      <c r="A355" s="38"/>
      <c r="B355" s="40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2.75" customHeight="1" x14ac:dyDescent="0.2">
      <c r="A356" s="38"/>
      <c r="B356" s="40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2.75" customHeight="1" x14ac:dyDescent="0.2">
      <c r="A357" s="38"/>
      <c r="B357" s="40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2.75" customHeight="1" x14ac:dyDescent="0.2">
      <c r="A358" s="38"/>
      <c r="B358" s="40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2.75" customHeight="1" x14ac:dyDescent="0.2">
      <c r="A359" s="38"/>
      <c r="B359" s="40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2.75" customHeight="1" x14ac:dyDescent="0.2">
      <c r="A360" s="38"/>
      <c r="B360" s="40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2.75" customHeight="1" x14ac:dyDescent="0.2">
      <c r="A361" s="38"/>
      <c r="B361" s="40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2.75" customHeight="1" x14ac:dyDescent="0.2">
      <c r="A362" s="38"/>
      <c r="B362" s="40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2.75" customHeight="1" x14ac:dyDescent="0.2">
      <c r="A363" s="38"/>
      <c r="B363" s="40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2.75" customHeight="1" x14ac:dyDescent="0.2">
      <c r="A364" s="38"/>
      <c r="B364" s="40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2.75" customHeight="1" x14ac:dyDescent="0.2">
      <c r="A365" s="38"/>
      <c r="B365" s="40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2.75" customHeight="1" x14ac:dyDescent="0.2">
      <c r="A366" s="38"/>
      <c r="B366" s="40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2.75" customHeight="1" x14ac:dyDescent="0.2">
      <c r="A367" s="38"/>
      <c r="B367" s="40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2.75" customHeight="1" x14ac:dyDescent="0.2">
      <c r="A368" s="38"/>
      <c r="B368" s="40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2.75" customHeight="1" x14ac:dyDescent="0.2">
      <c r="A369" s="38"/>
      <c r="B369" s="40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2.75" customHeight="1" x14ac:dyDescent="0.2">
      <c r="A370" s="38"/>
      <c r="B370" s="40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2.75" customHeight="1" x14ac:dyDescent="0.2">
      <c r="A371" s="38"/>
      <c r="B371" s="40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2.75" customHeight="1" x14ac:dyDescent="0.2">
      <c r="A372" s="38"/>
      <c r="B372" s="40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2.75" customHeight="1" x14ac:dyDescent="0.2">
      <c r="A373" s="38"/>
      <c r="B373" s="40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2.75" customHeight="1" x14ac:dyDescent="0.2">
      <c r="A374" s="38"/>
      <c r="B374" s="40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2.75" customHeight="1" x14ac:dyDescent="0.2">
      <c r="A375" s="38"/>
      <c r="B375" s="40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2.75" customHeight="1" x14ac:dyDescent="0.2">
      <c r="A376" s="38"/>
      <c r="B376" s="40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2.75" customHeight="1" x14ac:dyDescent="0.2">
      <c r="A377" s="38"/>
      <c r="B377" s="40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2.75" customHeight="1" x14ac:dyDescent="0.2">
      <c r="A378" s="38"/>
      <c r="B378" s="40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2.75" customHeight="1" x14ac:dyDescent="0.2">
      <c r="A379" s="38"/>
      <c r="B379" s="40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2.75" customHeight="1" x14ac:dyDescent="0.2">
      <c r="A380" s="38"/>
      <c r="B380" s="40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2.75" customHeight="1" x14ac:dyDescent="0.2">
      <c r="A381" s="38"/>
      <c r="B381" s="40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2.75" customHeight="1" x14ac:dyDescent="0.2">
      <c r="A382" s="38"/>
      <c r="B382" s="40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2.75" customHeight="1" x14ac:dyDescent="0.2">
      <c r="A383" s="38"/>
      <c r="B383" s="40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2.75" customHeight="1" x14ac:dyDescent="0.2">
      <c r="A384" s="38"/>
      <c r="B384" s="40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2.75" customHeight="1" x14ac:dyDescent="0.2">
      <c r="A385" s="38"/>
      <c r="B385" s="40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2.75" customHeight="1" x14ac:dyDescent="0.2">
      <c r="A386" s="38"/>
      <c r="B386" s="40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2.75" customHeight="1" x14ac:dyDescent="0.2">
      <c r="A387" s="38"/>
      <c r="B387" s="40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2.75" customHeight="1" x14ac:dyDescent="0.2">
      <c r="A388" s="38"/>
      <c r="B388" s="40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2.75" customHeight="1" x14ac:dyDescent="0.2">
      <c r="A389" s="38"/>
      <c r="B389" s="40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2.75" customHeight="1" x14ac:dyDescent="0.2">
      <c r="A390" s="38"/>
      <c r="B390" s="40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2.75" customHeight="1" x14ac:dyDescent="0.2">
      <c r="A391" s="38"/>
      <c r="B391" s="40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2.75" customHeight="1" x14ac:dyDescent="0.2">
      <c r="A392" s="38"/>
      <c r="B392" s="40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2.75" customHeight="1" x14ac:dyDescent="0.2">
      <c r="A393" s="38"/>
      <c r="B393" s="40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2.75" customHeight="1" x14ac:dyDescent="0.2">
      <c r="A394" s="38"/>
      <c r="B394" s="40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2.75" customHeight="1" x14ac:dyDescent="0.2">
      <c r="A395" s="38"/>
      <c r="B395" s="40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2.75" customHeight="1" x14ac:dyDescent="0.2">
      <c r="A396" s="38"/>
      <c r="B396" s="40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2.75" customHeight="1" x14ac:dyDescent="0.2">
      <c r="A397" s="38"/>
      <c r="B397" s="40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2.75" customHeight="1" x14ac:dyDescent="0.2">
      <c r="A398" s="38"/>
      <c r="B398" s="40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2.75" customHeight="1" x14ac:dyDescent="0.2">
      <c r="A399" s="38"/>
      <c r="B399" s="40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2.75" customHeight="1" x14ac:dyDescent="0.2">
      <c r="A400" s="38"/>
      <c r="B400" s="40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2.75" customHeight="1" x14ac:dyDescent="0.2">
      <c r="A401" s="38"/>
      <c r="B401" s="40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2.75" customHeight="1" x14ac:dyDescent="0.2">
      <c r="A402" s="38"/>
      <c r="B402" s="40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2.75" customHeight="1" x14ac:dyDescent="0.2">
      <c r="A403" s="38"/>
      <c r="B403" s="40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2.75" customHeight="1" x14ac:dyDescent="0.2">
      <c r="A404" s="38"/>
      <c r="B404" s="40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2.75" customHeight="1" x14ac:dyDescent="0.2">
      <c r="A405" s="38"/>
      <c r="B405" s="40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2.75" customHeight="1" x14ac:dyDescent="0.2">
      <c r="A406" s="38"/>
      <c r="B406" s="40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2.75" customHeight="1" x14ac:dyDescent="0.2">
      <c r="A407" s="38"/>
      <c r="B407" s="40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2.75" customHeight="1" x14ac:dyDescent="0.2">
      <c r="A408" s="38"/>
      <c r="B408" s="40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2.75" customHeight="1" x14ac:dyDescent="0.2">
      <c r="A409" s="38"/>
      <c r="B409" s="40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2.75" customHeight="1" x14ac:dyDescent="0.2">
      <c r="A410" s="38"/>
      <c r="B410" s="40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2.75" customHeight="1" x14ac:dyDescent="0.2">
      <c r="A411" s="38"/>
      <c r="B411" s="40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2.75" customHeight="1" x14ac:dyDescent="0.2">
      <c r="A412" s="38"/>
      <c r="B412" s="40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2.75" customHeight="1" x14ac:dyDescent="0.2">
      <c r="A413" s="38"/>
      <c r="B413" s="40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2.75" customHeight="1" x14ac:dyDescent="0.2">
      <c r="A414" s="38"/>
      <c r="B414" s="40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2.75" customHeight="1" x14ac:dyDescent="0.2">
      <c r="A415" s="38"/>
      <c r="B415" s="40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2.75" customHeight="1" x14ac:dyDescent="0.2">
      <c r="A416" s="38"/>
      <c r="B416" s="40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2.75" customHeight="1" x14ac:dyDescent="0.2">
      <c r="A417" s="38"/>
      <c r="B417" s="40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2.75" customHeight="1" x14ac:dyDescent="0.2">
      <c r="A418" s="38"/>
      <c r="B418" s="40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2.75" customHeight="1" x14ac:dyDescent="0.2">
      <c r="A419" s="38"/>
      <c r="B419" s="40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2.75" customHeight="1" x14ac:dyDescent="0.2">
      <c r="A420" s="38"/>
      <c r="B420" s="40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2.75" customHeight="1" x14ac:dyDescent="0.2">
      <c r="A421" s="38"/>
      <c r="B421" s="40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2.75" customHeight="1" x14ac:dyDescent="0.2">
      <c r="A422" s="38"/>
      <c r="B422" s="40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2.75" customHeight="1" x14ac:dyDescent="0.2">
      <c r="A423" s="38"/>
      <c r="B423" s="40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2.75" customHeight="1" x14ac:dyDescent="0.2">
      <c r="A424" s="38"/>
      <c r="B424" s="40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2.75" customHeight="1" x14ac:dyDescent="0.2">
      <c r="A425" s="38"/>
      <c r="B425" s="40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2.75" customHeight="1" x14ac:dyDescent="0.2">
      <c r="A426" s="38"/>
      <c r="B426" s="40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2.75" customHeight="1" x14ac:dyDescent="0.2">
      <c r="A427" s="38"/>
      <c r="B427" s="40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2.75" customHeight="1" x14ac:dyDescent="0.2">
      <c r="A428" s="38"/>
      <c r="B428" s="40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2.75" customHeight="1" x14ac:dyDescent="0.2">
      <c r="A429" s="38"/>
      <c r="B429" s="40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2.75" customHeight="1" x14ac:dyDescent="0.2">
      <c r="A430" s="38"/>
      <c r="B430" s="40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2.75" customHeight="1" x14ac:dyDescent="0.2">
      <c r="A431" s="38"/>
      <c r="B431" s="40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2.75" customHeight="1" x14ac:dyDescent="0.2">
      <c r="A432" s="38"/>
      <c r="B432" s="40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2.75" customHeight="1" x14ac:dyDescent="0.2">
      <c r="A433" s="38"/>
      <c r="B433" s="40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2.75" customHeight="1" x14ac:dyDescent="0.2">
      <c r="A434" s="38"/>
      <c r="B434" s="40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2.75" customHeight="1" x14ac:dyDescent="0.2">
      <c r="A435" s="38"/>
      <c r="B435" s="40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2.75" customHeight="1" x14ac:dyDescent="0.2">
      <c r="A436" s="38"/>
      <c r="B436" s="40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2.75" customHeight="1" x14ac:dyDescent="0.2">
      <c r="A437" s="38"/>
      <c r="B437" s="40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2.75" customHeight="1" x14ac:dyDescent="0.2">
      <c r="A438" s="38"/>
      <c r="B438" s="40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2.75" customHeight="1" x14ac:dyDescent="0.2">
      <c r="A439" s="38"/>
      <c r="B439" s="40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2.75" customHeight="1" x14ac:dyDescent="0.2">
      <c r="A440" s="38"/>
      <c r="B440" s="40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2.75" customHeight="1" x14ac:dyDescent="0.2">
      <c r="A441" s="38"/>
      <c r="B441" s="40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2.75" customHeight="1" x14ac:dyDescent="0.2">
      <c r="A442" s="38"/>
      <c r="B442" s="40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2.75" customHeight="1" x14ac:dyDescent="0.2">
      <c r="A443" s="38"/>
      <c r="B443" s="40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2.75" customHeight="1" x14ac:dyDescent="0.2">
      <c r="A444" s="38"/>
      <c r="B444" s="40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2.75" customHeight="1" x14ac:dyDescent="0.2">
      <c r="A445" s="38"/>
      <c r="B445" s="40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2.75" customHeight="1" x14ac:dyDescent="0.2">
      <c r="A446" s="38"/>
      <c r="B446" s="40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2.75" customHeight="1" x14ac:dyDescent="0.2">
      <c r="A447" s="38"/>
      <c r="B447" s="40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2.75" customHeight="1" x14ac:dyDescent="0.2">
      <c r="A448" s="38"/>
      <c r="B448" s="40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2.75" customHeight="1" x14ac:dyDescent="0.2">
      <c r="A449" s="38"/>
      <c r="B449" s="40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2.75" customHeight="1" x14ac:dyDescent="0.2">
      <c r="A450" s="38"/>
      <c r="B450" s="40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2.75" customHeight="1" x14ac:dyDescent="0.2">
      <c r="A451" s="38"/>
      <c r="B451" s="40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2.75" customHeight="1" x14ac:dyDescent="0.2">
      <c r="A452" s="38"/>
      <c r="B452" s="40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2.75" customHeight="1" x14ac:dyDescent="0.2">
      <c r="A453" s="38"/>
      <c r="B453" s="40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2.75" customHeight="1" x14ac:dyDescent="0.2">
      <c r="A454" s="38"/>
      <c r="B454" s="40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2.75" customHeight="1" x14ac:dyDescent="0.2">
      <c r="A455" s="38"/>
      <c r="B455" s="40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2.75" customHeight="1" x14ac:dyDescent="0.2">
      <c r="A456" s="38"/>
      <c r="B456" s="40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2.75" customHeight="1" x14ac:dyDescent="0.2">
      <c r="A457" s="38"/>
      <c r="B457" s="40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2.75" customHeight="1" x14ac:dyDescent="0.2">
      <c r="A458" s="38"/>
      <c r="B458" s="40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2.75" customHeight="1" x14ac:dyDescent="0.2">
      <c r="A459" s="38"/>
      <c r="B459" s="40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2.75" customHeight="1" x14ac:dyDescent="0.2">
      <c r="A460" s="38"/>
      <c r="B460" s="40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2.75" customHeight="1" x14ac:dyDescent="0.2">
      <c r="A461" s="38"/>
      <c r="B461" s="40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2.75" customHeight="1" x14ac:dyDescent="0.2">
      <c r="A462" s="38"/>
      <c r="B462" s="40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2.75" customHeight="1" x14ac:dyDescent="0.2">
      <c r="A463" s="38"/>
      <c r="B463" s="40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2.75" customHeight="1" x14ac:dyDescent="0.2">
      <c r="A464" s="38"/>
      <c r="B464" s="40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2.75" customHeight="1" x14ac:dyDescent="0.2">
      <c r="A465" s="38"/>
      <c r="B465" s="40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2.75" customHeight="1" x14ac:dyDescent="0.2">
      <c r="A466" s="38"/>
      <c r="B466" s="40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2.75" customHeight="1" x14ac:dyDescent="0.2">
      <c r="A467" s="38"/>
      <c r="B467" s="40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2.75" customHeight="1" x14ac:dyDescent="0.2">
      <c r="A468" s="38"/>
      <c r="B468" s="40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2.75" customHeight="1" x14ac:dyDescent="0.2">
      <c r="A469" s="38"/>
      <c r="B469" s="40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2.75" customHeight="1" x14ac:dyDescent="0.2">
      <c r="A470" s="38"/>
      <c r="B470" s="40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2.75" customHeight="1" x14ac:dyDescent="0.2">
      <c r="A471" s="38"/>
      <c r="B471" s="40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2.75" customHeight="1" x14ac:dyDescent="0.2">
      <c r="A472" s="38"/>
      <c r="B472" s="40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2.75" customHeight="1" x14ac:dyDescent="0.2">
      <c r="A473" s="38"/>
      <c r="B473" s="40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2.75" customHeight="1" x14ac:dyDescent="0.2">
      <c r="A474" s="38"/>
      <c r="B474" s="40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2.75" customHeight="1" x14ac:dyDescent="0.2">
      <c r="A475" s="38"/>
      <c r="B475" s="40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2.75" customHeight="1" x14ac:dyDescent="0.2">
      <c r="A476" s="38"/>
      <c r="B476" s="40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2.75" customHeight="1" x14ac:dyDescent="0.2">
      <c r="A477" s="38"/>
      <c r="B477" s="40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2.75" customHeight="1" x14ac:dyDescent="0.2">
      <c r="A478" s="38"/>
      <c r="B478" s="40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2.75" customHeight="1" x14ac:dyDescent="0.2">
      <c r="A479" s="38"/>
      <c r="B479" s="40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2.75" customHeight="1" x14ac:dyDescent="0.2">
      <c r="A480" s="38"/>
      <c r="B480" s="40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2.75" customHeight="1" x14ac:dyDescent="0.2">
      <c r="A481" s="38"/>
      <c r="B481" s="40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2.75" customHeight="1" x14ac:dyDescent="0.2">
      <c r="A482" s="38"/>
      <c r="B482" s="40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2.75" customHeight="1" x14ac:dyDescent="0.2">
      <c r="A483" s="38"/>
      <c r="B483" s="40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2.75" customHeight="1" x14ac:dyDescent="0.2">
      <c r="A484" s="38"/>
      <c r="B484" s="40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2.75" customHeight="1" x14ac:dyDescent="0.2">
      <c r="A485" s="38"/>
      <c r="B485" s="40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2.75" customHeight="1" x14ac:dyDescent="0.2">
      <c r="A486" s="38"/>
      <c r="B486" s="40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2.75" customHeight="1" x14ac:dyDescent="0.2">
      <c r="A487" s="38"/>
      <c r="B487" s="40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2.75" customHeight="1" x14ac:dyDescent="0.2">
      <c r="A488" s="38"/>
      <c r="B488" s="40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2.75" customHeight="1" x14ac:dyDescent="0.2">
      <c r="A489" s="38"/>
      <c r="B489" s="40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2.75" customHeight="1" x14ac:dyDescent="0.2">
      <c r="A490" s="38"/>
      <c r="B490" s="40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2.75" customHeight="1" x14ac:dyDescent="0.2">
      <c r="A491" s="38"/>
      <c r="B491" s="40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2.75" customHeight="1" x14ac:dyDescent="0.2">
      <c r="A492" s="38"/>
      <c r="B492" s="40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2.75" customHeight="1" x14ac:dyDescent="0.2">
      <c r="A493" s="38"/>
      <c r="B493" s="40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2.75" customHeight="1" x14ac:dyDescent="0.2">
      <c r="A494" s="38"/>
      <c r="B494" s="40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2.75" customHeight="1" x14ac:dyDescent="0.2">
      <c r="A495" s="38"/>
      <c r="B495" s="40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2.75" customHeight="1" x14ac:dyDescent="0.2">
      <c r="A496" s="38"/>
      <c r="B496" s="40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2.75" customHeight="1" x14ac:dyDescent="0.2">
      <c r="A497" s="38"/>
      <c r="B497" s="40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2.75" customHeight="1" x14ac:dyDescent="0.2">
      <c r="A498" s="38"/>
      <c r="B498" s="40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2.75" customHeight="1" x14ac:dyDescent="0.2">
      <c r="A499" s="38"/>
      <c r="B499" s="40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2.75" customHeight="1" x14ac:dyDescent="0.2">
      <c r="A500" s="38"/>
      <c r="B500" s="40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2.75" customHeight="1" x14ac:dyDescent="0.2">
      <c r="A501" s="38"/>
      <c r="B501" s="40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2.75" customHeight="1" x14ac:dyDescent="0.2">
      <c r="A502" s="38"/>
      <c r="B502" s="40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2.75" customHeight="1" x14ac:dyDescent="0.2">
      <c r="A503" s="38"/>
      <c r="B503" s="40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2.75" customHeight="1" x14ac:dyDescent="0.2">
      <c r="A504" s="38"/>
      <c r="B504" s="40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2.75" customHeight="1" x14ac:dyDescent="0.2">
      <c r="A505" s="38"/>
      <c r="B505" s="40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2.75" customHeight="1" x14ac:dyDescent="0.2">
      <c r="A506" s="38"/>
      <c r="B506" s="40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2.75" customHeight="1" x14ac:dyDescent="0.2">
      <c r="A507" s="38"/>
      <c r="B507" s="40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2.75" customHeight="1" x14ac:dyDescent="0.2">
      <c r="A508" s="38"/>
      <c r="B508" s="40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2.75" customHeight="1" x14ac:dyDescent="0.2">
      <c r="A509" s="38"/>
      <c r="B509" s="40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2.75" customHeight="1" x14ac:dyDescent="0.2">
      <c r="A510" s="38"/>
      <c r="B510" s="40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2.75" customHeight="1" x14ac:dyDescent="0.2">
      <c r="A511" s="38"/>
      <c r="B511" s="40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2.75" customHeight="1" x14ac:dyDescent="0.2">
      <c r="A512" s="38"/>
      <c r="B512" s="40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2.75" customHeight="1" x14ac:dyDescent="0.2">
      <c r="A513" s="38"/>
      <c r="B513" s="40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2.75" customHeight="1" x14ac:dyDescent="0.2">
      <c r="A514" s="38"/>
      <c r="B514" s="40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2.75" customHeight="1" x14ac:dyDescent="0.2">
      <c r="A515" s="38"/>
      <c r="B515" s="40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2.75" customHeight="1" x14ac:dyDescent="0.2">
      <c r="A516" s="38"/>
      <c r="B516" s="40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2.75" customHeight="1" x14ac:dyDescent="0.2">
      <c r="A517" s="38"/>
      <c r="B517" s="40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2.75" customHeight="1" x14ac:dyDescent="0.2">
      <c r="A518" s="38"/>
      <c r="B518" s="40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2.75" customHeight="1" x14ac:dyDescent="0.2">
      <c r="A519" s="38"/>
      <c r="B519" s="40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2.75" customHeight="1" x14ac:dyDescent="0.2">
      <c r="A520" s="38"/>
      <c r="B520" s="40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2.75" customHeight="1" x14ac:dyDescent="0.2">
      <c r="A521" s="38"/>
      <c r="B521" s="40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2.75" customHeight="1" x14ac:dyDescent="0.2">
      <c r="A522" s="38"/>
      <c r="B522" s="40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2.75" customHeight="1" x14ac:dyDescent="0.2">
      <c r="A523" s="38"/>
      <c r="B523" s="40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2.75" customHeight="1" x14ac:dyDescent="0.2">
      <c r="A524" s="38"/>
      <c r="B524" s="40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2.75" customHeight="1" x14ac:dyDescent="0.2">
      <c r="A525" s="38"/>
      <c r="B525" s="40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2.75" customHeight="1" x14ac:dyDescent="0.2">
      <c r="A526" s="38"/>
      <c r="B526" s="40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2.75" customHeight="1" x14ac:dyDescent="0.2">
      <c r="A527" s="38"/>
      <c r="B527" s="40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2.75" customHeight="1" x14ac:dyDescent="0.2">
      <c r="A528" s="38"/>
      <c r="B528" s="40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2.75" customHeight="1" x14ac:dyDescent="0.2">
      <c r="A529" s="38"/>
      <c r="B529" s="40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2.75" customHeight="1" x14ac:dyDescent="0.2">
      <c r="A530" s="38"/>
      <c r="B530" s="40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2.75" customHeight="1" x14ac:dyDescent="0.2">
      <c r="A531" s="38"/>
      <c r="B531" s="40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2.75" customHeight="1" x14ac:dyDescent="0.2">
      <c r="A532" s="38"/>
      <c r="B532" s="40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2.75" customHeight="1" x14ac:dyDescent="0.2">
      <c r="A533" s="38"/>
      <c r="B533" s="40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2.75" customHeight="1" x14ac:dyDescent="0.2">
      <c r="A534" s="38"/>
      <c r="B534" s="40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2.75" customHeight="1" x14ac:dyDescent="0.2">
      <c r="A535" s="38"/>
      <c r="B535" s="40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2.75" customHeight="1" x14ac:dyDescent="0.2">
      <c r="A536" s="38"/>
      <c r="B536" s="40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2.75" customHeight="1" x14ac:dyDescent="0.2">
      <c r="A537" s="38"/>
      <c r="B537" s="40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2.75" customHeight="1" x14ac:dyDescent="0.2">
      <c r="A538" s="38"/>
      <c r="B538" s="40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2.75" customHeight="1" x14ac:dyDescent="0.2">
      <c r="A539" s="38"/>
      <c r="B539" s="40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2.75" customHeight="1" x14ac:dyDescent="0.2">
      <c r="A540" s="38"/>
      <c r="B540" s="40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2.75" customHeight="1" x14ac:dyDescent="0.2">
      <c r="A541" s="38"/>
      <c r="B541" s="40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2.75" customHeight="1" x14ac:dyDescent="0.2">
      <c r="A542" s="38"/>
      <c r="B542" s="40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2.75" customHeight="1" x14ac:dyDescent="0.2">
      <c r="A543" s="38"/>
      <c r="B543" s="40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2.75" customHeight="1" x14ac:dyDescent="0.2">
      <c r="A544" s="38"/>
      <c r="B544" s="40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2.75" customHeight="1" x14ac:dyDescent="0.2">
      <c r="A545" s="38"/>
      <c r="B545" s="40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2.75" customHeight="1" x14ac:dyDescent="0.2">
      <c r="A546" s="38"/>
      <c r="B546" s="40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2.75" customHeight="1" x14ac:dyDescent="0.2">
      <c r="A547" s="38"/>
      <c r="B547" s="40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2.75" customHeight="1" x14ac:dyDescent="0.2">
      <c r="A548" s="38"/>
      <c r="B548" s="40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2.75" customHeight="1" x14ac:dyDescent="0.2">
      <c r="A549" s="38"/>
      <c r="B549" s="40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2.75" customHeight="1" x14ac:dyDescent="0.2">
      <c r="A550" s="38"/>
      <c r="B550" s="40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2.75" customHeight="1" x14ac:dyDescent="0.2">
      <c r="A551" s="38"/>
      <c r="B551" s="40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2.75" customHeight="1" x14ac:dyDescent="0.2">
      <c r="A552" s="38"/>
      <c r="B552" s="40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2.75" customHeight="1" x14ac:dyDescent="0.2">
      <c r="A553" s="38"/>
      <c r="B553" s="40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2.75" customHeight="1" x14ac:dyDescent="0.2">
      <c r="A554" s="38"/>
      <c r="B554" s="40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2.75" customHeight="1" x14ac:dyDescent="0.2">
      <c r="A555" s="38"/>
      <c r="B555" s="40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2.75" customHeight="1" x14ac:dyDescent="0.2">
      <c r="A556" s="38"/>
      <c r="B556" s="40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2.75" customHeight="1" x14ac:dyDescent="0.2">
      <c r="A557" s="38"/>
      <c r="B557" s="40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2.75" customHeight="1" x14ac:dyDescent="0.2">
      <c r="A558" s="38"/>
      <c r="B558" s="40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2.75" customHeight="1" x14ac:dyDescent="0.2">
      <c r="A559" s="38"/>
      <c r="B559" s="40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2.75" customHeight="1" x14ac:dyDescent="0.2">
      <c r="A560" s="38"/>
      <c r="B560" s="40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2.75" customHeight="1" x14ac:dyDescent="0.2">
      <c r="A561" s="38"/>
      <c r="B561" s="40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2.75" customHeight="1" x14ac:dyDescent="0.2">
      <c r="A562" s="38"/>
      <c r="B562" s="40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2.75" customHeight="1" x14ac:dyDescent="0.2">
      <c r="A563" s="38"/>
      <c r="B563" s="40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2.75" customHeight="1" x14ac:dyDescent="0.2">
      <c r="A564" s="38"/>
      <c r="B564" s="40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2.75" customHeight="1" x14ac:dyDescent="0.2">
      <c r="A565" s="38"/>
      <c r="B565" s="40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2.75" customHeight="1" x14ac:dyDescent="0.2">
      <c r="A566" s="38"/>
      <c r="B566" s="40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2.75" customHeight="1" x14ac:dyDescent="0.2">
      <c r="A567" s="38"/>
      <c r="B567" s="40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2.75" customHeight="1" x14ac:dyDescent="0.2">
      <c r="A568" s="38"/>
      <c r="B568" s="40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2.75" customHeight="1" x14ac:dyDescent="0.2">
      <c r="A569" s="38"/>
      <c r="B569" s="40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2.75" customHeight="1" x14ac:dyDescent="0.2">
      <c r="A570" s="38"/>
      <c r="B570" s="40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2.75" customHeight="1" x14ac:dyDescent="0.2">
      <c r="A571" s="38"/>
      <c r="B571" s="40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2.75" customHeight="1" x14ac:dyDescent="0.2">
      <c r="A572" s="38"/>
      <c r="B572" s="40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2.75" customHeight="1" x14ac:dyDescent="0.2">
      <c r="A573" s="38"/>
      <c r="B573" s="40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2.75" customHeight="1" x14ac:dyDescent="0.2">
      <c r="A574" s="38"/>
      <c r="B574" s="40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2.75" customHeight="1" x14ac:dyDescent="0.2">
      <c r="A575" s="38"/>
      <c r="B575" s="40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2.75" customHeight="1" x14ac:dyDescent="0.2">
      <c r="A576" s="38"/>
      <c r="B576" s="40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2.75" customHeight="1" x14ac:dyDescent="0.2">
      <c r="A577" s="38"/>
      <c r="B577" s="40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2.75" customHeight="1" x14ac:dyDescent="0.2">
      <c r="A578" s="38"/>
      <c r="B578" s="40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2.75" customHeight="1" x14ac:dyDescent="0.2">
      <c r="A579" s="38"/>
      <c r="B579" s="40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2.75" customHeight="1" x14ac:dyDescent="0.2">
      <c r="A580" s="38"/>
      <c r="B580" s="40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2.75" customHeight="1" x14ac:dyDescent="0.2">
      <c r="A581" s="38"/>
      <c r="B581" s="40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2.75" customHeight="1" x14ac:dyDescent="0.2">
      <c r="A582" s="38"/>
      <c r="B582" s="40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2.75" customHeight="1" x14ac:dyDescent="0.2">
      <c r="A583" s="38"/>
      <c r="B583" s="40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2.75" customHeight="1" x14ac:dyDescent="0.2">
      <c r="A584" s="38"/>
      <c r="B584" s="40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2.75" customHeight="1" x14ac:dyDescent="0.2">
      <c r="A585" s="38"/>
      <c r="B585" s="40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2.75" customHeight="1" x14ac:dyDescent="0.2">
      <c r="A586" s="38"/>
      <c r="B586" s="40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2.75" customHeight="1" x14ac:dyDescent="0.2">
      <c r="A587" s="38"/>
      <c r="B587" s="40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2.75" customHeight="1" x14ac:dyDescent="0.2">
      <c r="A588" s="38"/>
      <c r="B588" s="40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2.75" customHeight="1" x14ac:dyDescent="0.2">
      <c r="A589" s="38"/>
      <c r="B589" s="40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2.75" customHeight="1" x14ac:dyDescent="0.2">
      <c r="A590" s="38"/>
      <c r="B590" s="40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2.75" customHeight="1" x14ac:dyDescent="0.2">
      <c r="A591" s="38"/>
      <c r="B591" s="40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2.75" customHeight="1" x14ac:dyDescent="0.2">
      <c r="A592" s="38"/>
      <c r="B592" s="40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2.75" customHeight="1" x14ac:dyDescent="0.2">
      <c r="A593" s="38"/>
      <c r="B593" s="40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2.75" customHeight="1" x14ac:dyDescent="0.2">
      <c r="A594" s="38"/>
      <c r="B594" s="40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2.75" customHeight="1" x14ac:dyDescent="0.2">
      <c r="A595" s="38"/>
      <c r="B595" s="40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2.75" customHeight="1" x14ac:dyDescent="0.2">
      <c r="A596" s="38"/>
      <c r="B596" s="40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2.75" customHeight="1" x14ac:dyDescent="0.2">
      <c r="A597" s="38"/>
      <c r="B597" s="40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2.75" customHeight="1" x14ac:dyDescent="0.2">
      <c r="A598" s="38"/>
      <c r="B598" s="40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2.75" customHeight="1" x14ac:dyDescent="0.2">
      <c r="A599" s="38"/>
      <c r="B599" s="40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2.75" customHeight="1" x14ac:dyDescent="0.2">
      <c r="A600" s="38"/>
      <c r="B600" s="40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2.75" customHeight="1" x14ac:dyDescent="0.2">
      <c r="A601" s="38"/>
      <c r="B601" s="40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2.75" customHeight="1" x14ac:dyDescent="0.2">
      <c r="A602" s="38"/>
      <c r="B602" s="40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2.75" customHeight="1" x14ac:dyDescent="0.2">
      <c r="A603" s="38"/>
      <c r="B603" s="40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2.75" customHeight="1" x14ac:dyDescent="0.2">
      <c r="A604" s="38"/>
      <c r="B604" s="40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2.75" customHeight="1" x14ac:dyDescent="0.2">
      <c r="A605" s="38"/>
      <c r="B605" s="40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2.75" customHeight="1" x14ac:dyDescent="0.2">
      <c r="A606" s="38"/>
      <c r="B606" s="40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2.75" customHeight="1" x14ac:dyDescent="0.2">
      <c r="A607" s="38"/>
      <c r="B607" s="40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2.75" customHeight="1" x14ac:dyDescent="0.2">
      <c r="A608" s="38"/>
      <c r="B608" s="40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2.75" customHeight="1" x14ac:dyDescent="0.2">
      <c r="A609" s="38"/>
      <c r="B609" s="40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2.75" customHeight="1" x14ac:dyDescent="0.2">
      <c r="A610" s="38"/>
      <c r="B610" s="40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2.75" customHeight="1" x14ac:dyDescent="0.2">
      <c r="A611" s="38"/>
      <c r="B611" s="40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2.75" customHeight="1" x14ac:dyDescent="0.2">
      <c r="A612" s="38"/>
      <c r="B612" s="40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2.75" customHeight="1" x14ac:dyDescent="0.2">
      <c r="A613" s="38"/>
      <c r="B613" s="40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2.75" customHeight="1" x14ac:dyDescent="0.2">
      <c r="A614" s="38"/>
      <c r="B614" s="40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2.75" customHeight="1" x14ac:dyDescent="0.2">
      <c r="A615" s="38"/>
      <c r="B615" s="40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2.75" customHeight="1" x14ac:dyDescent="0.2">
      <c r="A616" s="38"/>
      <c r="B616" s="40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2.75" customHeight="1" x14ac:dyDescent="0.2">
      <c r="A617" s="38"/>
      <c r="B617" s="40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2.75" customHeight="1" x14ac:dyDescent="0.2">
      <c r="A618" s="38"/>
      <c r="B618" s="40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2.75" customHeight="1" x14ac:dyDescent="0.2">
      <c r="A619" s="38"/>
      <c r="B619" s="40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2.75" customHeight="1" x14ac:dyDescent="0.2">
      <c r="A620" s="38"/>
      <c r="B620" s="40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2.75" customHeight="1" x14ac:dyDescent="0.2">
      <c r="A621" s="38"/>
      <c r="B621" s="40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2.75" customHeight="1" x14ac:dyDescent="0.2">
      <c r="A622" s="38"/>
      <c r="B622" s="40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2.75" customHeight="1" x14ac:dyDescent="0.2">
      <c r="A623" s="38"/>
      <c r="B623" s="40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2.75" customHeight="1" x14ac:dyDescent="0.2">
      <c r="A624" s="38"/>
      <c r="B624" s="40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2.75" customHeight="1" x14ac:dyDescent="0.2">
      <c r="A625" s="38"/>
      <c r="B625" s="40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2.75" customHeight="1" x14ac:dyDescent="0.2">
      <c r="A626" s="38"/>
      <c r="B626" s="40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2.75" customHeight="1" x14ac:dyDescent="0.2">
      <c r="A627" s="38"/>
      <c r="B627" s="40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2.75" customHeight="1" x14ac:dyDescent="0.2">
      <c r="A628" s="38"/>
      <c r="B628" s="40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2.75" customHeight="1" x14ac:dyDescent="0.2">
      <c r="A629" s="38"/>
      <c r="B629" s="40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2.75" customHeight="1" x14ac:dyDescent="0.2">
      <c r="A630" s="38"/>
      <c r="B630" s="40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2.75" customHeight="1" x14ac:dyDescent="0.2">
      <c r="A631" s="38"/>
      <c r="B631" s="40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2.75" customHeight="1" x14ac:dyDescent="0.2">
      <c r="A632" s="38"/>
      <c r="B632" s="40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2.75" customHeight="1" x14ac:dyDescent="0.2">
      <c r="A633" s="38"/>
      <c r="B633" s="40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2.75" customHeight="1" x14ac:dyDescent="0.2">
      <c r="A634" s="38"/>
      <c r="B634" s="40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2.75" customHeight="1" x14ac:dyDescent="0.2">
      <c r="A635" s="38"/>
      <c r="B635" s="40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2.75" customHeight="1" x14ac:dyDescent="0.2">
      <c r="A636" s="38"/>
      <c r="B636" s="40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2.75" customHeight="1" x14ac:dyDescent="0.2">
      <c r="A637" s="38"/>
      <c r="B637" s="40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2.75" customHeight="1" x14ac:dyDescent="0.2">
      <c r="A638" s="38"/>
      <c r="B638" s="40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2.75" customHeight="1" x14ac:dyDescent="0.2">
      <c r="A639" s="38"/>
      <c r="B639" s="40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2.75" customHeight="1" x14ac:dyDescent="0.2">
      <c r="A640" s="38"/>
      <c r="B640" s="40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2.75" customHeight="1" x14ac:dyDescent="0.2">
      <c r="A641" s="38"/>
      <c r="B641" s="40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2.75" customHeight="1" x14ac:dyDescent="0.2">
      <c r="A642" s="38"/>
      <c r="B642" s="40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2.75" customHeight="1" x14ac:dyDescent="0.2">
      <c r="A643" s="38"/>
      <c r="B643" s="40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2.75" customHeight="1" x14ac:dyDescent="0.2">
      <c r="A644" s="38"/>
      <c r="B644" s="40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2.75" customHeight="1" x14ac:dyDescent="0.2">
      <c r="A645" s="38"/>
      <c r="B645" s="40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2.75" customHeight="1" x14ac:dyDescent="0.2">
      <c r="A646" s="38"/>
      <c r="B646" s="40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2.75" customHeight="1" x14ac:dyDescent="0.2">
      <c r="A647" s="38"/>
      <c r="B647" s="40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2.75" customHeight="1" x14ac:dyDescent="0.2">
      <c r="A648" s="38"/>
      <c r="B648" s="40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2.75" customHeight="1" x14ac:dyDescent="0.2">
      <c r="A649" s="38"/>
      <c r="B649" s="40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2.75" customHeight="1" x14ac:dyDescent="0.2">
      <c r="A650" s="38"/>
      <c r="B650" s="40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2.75" customHeight="1" x14ac:dyDescent="0.2">
      <c r="A651" s="38"/>
      <c r="B651" s="40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2.75" customHeight="1" x14ac:dyDescent="0.2">
      <c r="A652" s="38"/>
      <c r="B652" s="40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2.75" customHeight="1" x14ac:dyDescent="0.2">
      <c r="A653" s="38"/>
      <c r="B653" s="40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2.75" customHeight="1" x14ac:dyDescent="0.2">
      <c r="A654" s="38"/>
      <c r="B654" s="40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2.75" customHeight="1" x14ac:dyDescent="0.2">
      <c r="A655" s="38"/>
      <c r="B655" s="40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2.75" customHeight="1" x14ac:dyDescent="0.2">
      <c r="A656" s="38"/>
      <c r="B656" s="40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2.75" customHeight="1" x14ac:dyDescent="0.2">
      <c r="A657" s="38"/>
      <c r="B657" s="40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2.75" customHeight="1" x14ac:dyDescent="0.2">
      <c r="A658" s="38"/>
      <c r="B658" s="40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2.75" customHeight="1" x14ac:dyDescent="0.2">
      <c r="A659" s="38"/>
      <c r="B659" s="40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2.75" customHeight="1" x14ac:dyDescent="0.2">
      <c r="A660" s="38"/>
      <c r="B660" s="40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2.75" customHeight="1" x14ac:dyDescent="0.2">
      <c r="A661" s="38"/>
      <c r="B661" s="40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2.75" customHeight="1" x14ac:dyDescent="0.2">
      <c r="A662" s="38"/>
      <c r="B662" s="40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2.75" customHeight="1" x14ac:dyDescent="0.2">
      <c r="A663" s="38"/>
      <c r="B663" s="40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2.75" customHeight="1" x14ac:dyDescent="0.2">
      <c r="A664" s="38"/>
      <c r="B664" s="40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2.75" customHeight="1" x14ac:dyDescent="0.2">
      <c r="A665" s="38"/>
      <c r="B665" s="40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2.75" customHeight="1" x14ac:dyDescent="0.2">
      <c r="A666" s="38"/>
      <c r="B666" s="40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2.75" customHeight="1" x14ac:dyDescent="0.2">
      <c r="A667" s="38"/>
      <c r="B667" s="40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2.75" customHeight="1" x14ac:dyDescent="0.2">
      <c r="A668" s="38"/>
      <c r="B668" s="40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2.75" customHeight="1" x14ac:dyDescent="0.2">
      <c r="A669" s="38"/>
      <c r="B669" s="40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2.75" customHeight="1" x14ac:dyDescent="0.2">
      <c r="A670" s="38"/>
      <c r="B670" s="40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2.75" customHeight="1" x14ac:dyDescent="0.2">
      <c r="A671" s="38"/>
      <c r="B671" s="40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2.75" customHeight="1" x14ac:dyDescent="0.2">
      <c r="A672" s="38"/>
      <c r="B672" s="40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2.75" customHeight="1" x14ac:dyDescent="0.2">
      <c r="A673" s="38"/>
      <c r="B673" s="40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2.75" customHeight="1" x14ac:dyDescent="0.2">
      <c r="A674" s="38"/>
      <c r="B674" s="40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2.75" customHeight="1" x14ac:dyDescent="0.2">
      <c r="A675" s="38"/>
      <c r="B675" s="40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2.75" customHeight="1" x14ac:dyDescent="0.2">
      <c r="A676" s="38"/>
      <c r="B676" s="40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2.75" customHeight="1" x14ac:dyDescent="0.2">
      <c r="A677" s="38"/>
      <c r="B677" s="40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2.75" customHeight="1" x14ac:dyDescent="0.2">
      <c r="A678" s="38"/>
      <c r="B678" s="40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2.75" customHeight="1" x14ac:dyDescent="0.2">
      <c r="A679" s="38"/>
      <c r="B679" s="40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2.75" customHeight="1" x14ac:dyDescent="0.2">
      <c r="A680" s="38"/>
      <c r="B680" s="40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2.75" customHeight="1" x14ac:dyDescent="0.2">
      <c r="A681" s="38"/>
      <c r="B681" s="40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2.75" customHeight="1" x14ac:dyDescent="0.2">
      <c r="A682" s="38"/>
      <c r="B682" s="40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2.75" customHeight="1" x14ac:dyDescent="0.2">
      <c r="A683" s="38"/>
      <c r="B683" s="40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2.75" customHeight="1" x14ac:dyDescent="0.2">
      <c r="A684" s="38"/>
      <c r="B684" s="40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2.75" customHeight="1" x14ac:dyDescent="0.2">
      <c r="A685" s="38"/>
      <c r="B685" s="40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2.75" customHeight="1" x14ac:dyDescent="0.2">
      <c r="A686" s="38"/>
      <c r="B686" s="40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2.75" customHeight="1" x14ac:dyDescent="0.2">
      <c r="A687" s="38"/>
      <c r="B687" s="40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2.75" customHeight="1" x14ac:dyDescent="0.2">
      <c r="A688" s="38"/>
      <c r="B688" s="40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2.75" customHeight="1" x14ac:dyDescent="0.2">
      <c r="A689" s="38"/>
      <c r="B689" s="40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2.75" customHeight="1" x14ac:dyDescent="0.2">
      <c r="A690" s="38"/>
      <c r="B690" s="40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2.75" customHeight="1" x14ac:dyDescent="0.2">
      <c r="A691" s="38"/>
      <c r="B691" s="40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2.75" customHeight="1" x14ac:dyDescent="0.2">
      <c r="A692" s="38"/>
      <c r="B692" s="40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2.75" customHeight="1" x14ac:dyDescent="0.2">
      <c r="A693" s="38"/>
      <c r="B693" s="40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2.75" customHeight="1" x14ac:dyDescent="0.2">
      <c r="A694" s="38"/>
      <c r="B694" s="40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2.75" customHeight="1" x14ac:dyDescent="0.2">
      <c r="A695" s="38"/>
      <c r="B695" s="40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2.75" customHeight="1" x14ac:dyDescent="0.2">
      <c r="A696" s="38"/>
      <c r="B696" s="40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2.75" customHeight="1" x14ac:dyDescent="0.2">
      <c r="A697" s="38"/>
      <c r="B697" s="40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2.75" customHeight="1" x14ac:dyDescent="0.2">
      <c r="A698" s="38"/>
      <c r="B698" s="40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2.75" customHeight="1" x14ac:dyDescent="0.2">
      <c r="A699" s="38"/>
      <c r="B699" s="40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2.75" customHeight="1" x14ac:dyDescent="0.2">
      <c r="A700" s="38"/>
      <c r="B700" s="40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2.75" customHeight="1" x14ac:dyDescent="0.2">
      <c r="A701" s="38"/>
      <c r="B701" s="40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2.75" customHeight="1" x14ac:dyDescent="0.2">
      <c r="A702" s="38"/>
      <c r="B702" s="40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2.75" customHeight="1" x14ac:dyDescent="0.2">
      <c r="A703" s="38"/>
      <c r="B703" s="40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2.75" customHeight="1" x14ac:dyDescent="0.2">
      <c r="A704" s="38"/>
      <c r="B704" s="40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2.75" customHeight="1" x14ac:dyDescent="0.2">
      <c r="A705" s="38"/>
      <c r="B705" s="40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2.75" customHeight="1" x14ac:dyDescent="0.2">
      <c r="A706" s="38"/>
      <c r="B706" s="40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2.75" customHeight="1" x14ac:dyDescent="0.2">
      <c r="A707" s="38"/>
      <c r="B707" s="40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2.75" customHeight="1" x14ac:dyDescent="0.2">
      <c r="A708" s="38"/>
      <c r="B708" s="40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2.75" customHeight="1" x14ac:dyDescent="0.2">
      <c r="A709" s="38"/>
      <c r="B709" s="40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2.75" customHeight="1" x14ac:dyDescent="0.2">
      <c r="A710" s="38"/>
      <c r="B710" s="40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2.75" customHeight="1" x14ac:dyDescent="0.2">
      <c r="A711" s="38"/>
      <c r="B711" s="40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2.75" customHeight="1" x14ac:dyDescent="0.2">
      <c r="A712" s="38"/>
      <c r="B712" s="40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2.75" customHeight="1" x14ac:dyDescent="0.2">
      <c r="A713" s="38"/>
      <c r="B713" s="40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2.75" customHeight="1" x14ac:dyDescent="0.2">
      <c r="A714" s="38"/>
      <c r="B714" s="40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2.75" customHeight="1" x14ac:dyDescent="0.2">
      <c r="A715" s="38"/>
      <c r="B715" s="40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2.75" customHeight="1" x14ac:dyDescent="0.2">
      <c r="A716" s="38"/>
      <c r="B716" s="40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2.75" customHeight="1" x14ac:dyDescent="0.2">
      <c r="A717" s="38"/>
      <c r="B717" s="40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2.75" customHeight="1" x14ac:dyDescent="0.2">
      <c r="A718" s="38"/>
      <c r="B718" s="40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2.75" customHeight="1" x14ac:dyDescent="0.2">
      <c r="A719" s="38"/>
      <c r="B719" s="40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2.75" customHeight="1" x14ac:dyDescent="0.2">
      <c r="A720" s="38"/>
      <c r="B720" s="40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2.75" customHeight="1" x14ac:dyDescent="0.2">
      <c r="A721" s="38"/>
      <c r="B721" s="40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2.75" customHeight="1" x14ac:dyDescent="0.2">
      <c r="A722" s="38"/>
      <c r="B722" s="40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2.75" customHeight="1" x14ac:dyDescent="0.2">
      <c r="A723" s="38"/>
      <c r="B723" s="40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2.75" customHeight="1" x14ac:dyDescent="0.2">
      <c r="A724" s="38"/>
      <c r="B724" s="40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2.75" customHeight="1" x14ac:dyDescent="0.2">
      <c r="A725" s="38"/>
      <c r="B725" s="40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2.75" customHeight="1" x14ac:dyDescent="0.2">
      <c r="A726" s="38"/>
      <c r="B726" s="40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2.75" customHeight="1" x14ac:dyDescent="0.2">
      <c r="A727" s="38"/>
      <c r="B727" s="40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2.75" customHeight="1" x14ac:dyDescent="0.2">
      <c r="A728" s="38"/>
      <c r="B728" s="40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2.75" customHeight="1" x14ac:dyDescent="0.2">
      <c r="A729" s="38"/>
      <c r="B729" s="40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2.75" customHeight="1" x14ac:dyDescent="0.2">
      <c r="A730" s="38"/>
      <c r="B730" s="40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2.75" customHeight="1" x14ac:dyDescent="0.2">
      <c r="A731" s="38"/>
      <c r="B731" s="40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2.75" customHeight="1" x14ac:dyDescent="0.2">
      <c r="A732" s="38"/>
      <c r="B732" s="40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2.75" customHeight="1" x14ac:dyDescent="0.2">
      <c r="A733" s="38"/>
      <c r="B733" s="40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2.75" customHeight="1" x14ac:dyDescent="0.2">
      <c r="A734" s="38"/>
      <c r="B734" s="40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2.75" customHeight="1" x14ac:dyDescent="0.2">
      <c r="A735" s="38"/>
      <c r="B735" s="40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2.75" customHeight="1" x14ac:dyDescent="0.2">
      <c r="A736" s="38"/>
      <c r="B736" s="40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2.75" customHeight="1" x14ac:dyDescent="0.2">
      <c r="A737" s="38"/>
      <c r="B737" s="40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2.75" customHeight="1" x14ac:dyDescent="0.2">
      <c r="A738" s="38"/>
      <c r="B738" s="40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2.75" customHeight="1" x14ac:dyDescent="0.2">
      <c r="A739" s="38"/>
      <c r="B739" s="40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2.75" customHeight="1" x14ac:dyDescent="0.2">
      <c r="A740" s="38"/>
      <c r="B740" s="40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2.75" customHeight="1" x14ac:dyDescent="0.2">
      <c r="A741" s="38"/>
      <c r="B741" s="40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2.75" customHeight="1" x14ac:dyDescent="0.2">
      <c r="A742" s="38"/>
      <c r="B742" s="40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2.75" customHeight="1" x14ac:dyDescent="0.2">
      <c r="A743" s="38"/>
      <c r="B743" s="40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2.75" customHeight="1" x14ac:dyDescent="0.2">
      <c r="A744" s="38"/>
      <c r="B744" s="40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2.75" customHeight="1" x14ac:dyDescent="0.2">
      <c r="A745" s="38"/>
      <c r="B745" s="40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2.75" customHeight="1" x14ac:dyDescent="0.2">
      <c r="A746" s="38"/>
      <c r="B746" s="40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2.75" customHeight="1" x14ac:dyDescent="0.2">
      <c r="A747" s="38"/>
      <c r="B747" s="40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2.75" customHeight="1" x14ac:dyDescent="0.2">
      <c r="A748" s="38"/>
      <c r="B748" s="40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2.75" customHeight="1" x14ac:dyDescent="0.2">
      <c r="A749" s="38"/>
      <c r="B749" s="40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2.75" customHeight="1" x14ac:dyDescent="0.2">
      <c r="A750" s="38"/>
      <c r="B750" s="40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2.75" customHeight="1" x14ac:dyDescent="0.2">
      <c r="A751" s="38"/>
      <c r="B751" s="40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2.75" customHeight="1" x14ac:dyDescent="0.2">
      <c r="A752" s="38"/>
      <c r="B752" s="40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2.75" customHeight="1" x14ac:dyDescent="0.2">
      <c r="A753" s="38"/>
      <c r="B753" s="40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2.75" customHeight="1" x14ac:dyDescent="0.2">
      <c r="A754" s="38"/>
      <c r="B754" s="40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2.75" customHeight="1" x14ac:dyDescent="0.2">
      <c r="A755" s="38"/>
      <c r="B755" s="40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2.75" customHeight="1" x14ac:dyDescent="0.2">
      <c r="A756" s="38"/>
      <c r="B756" s="40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2.75" customHeight="1" x14ac:dyDescent="0.2">
      <c r="A757" s="38"/>
      <c r="B757" s="40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2.75" customHeight="1" x14ac:dyDescent="0.2">
      <c r="A758" s="38"/>
      <c r="B758" s="40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2.75" customHeight="1" x14ac:dyDescent="0.2">
      <c r="A759" s="38"/>
      <c r="B759" s="40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2.75" customHeight="1" x14ac:dyDescent="0.2">
      <c r="A760" s="38"/>
      <c r="B760" s="40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2.75" customHeight="1" x14ac:dyDescent="0.2">
      <c r="A761" s="38"/>
      <c r="B761" s="40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2.75" customHeight="1" x14ac:dyDescent="0.2">
      <c r="A762" s="38"/>
      <c r="B762" s="40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2.75" customHeight="1" x14ac:dyDescent="0.2">
      <c r="A763" s="38"/>
      <c r="B763" s="40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2.75" customHeight="1" x14ac:dyDescent="0.2">
      <c r="A764" s="38"/>
      <c r="B764" s="40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2.75" customHeight="1" x14ac:dyDescent="0.2">
      <c r="A765" s="38"/>
      <c r="B765" s="40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2.75" customHeight="1" x14ac:dyDescent="0.2">
      <c r="A766" s="38"/>
      <c r="B766" s="40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2.75" customHeight="1" x14ac:dyDescent="0.2">
      <c r="A767" s="38"/>
      <c r="B767" s="40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2.75" customHeight="1" x14ac:dyDescent="0.2">
      <c r="A768" s="38"/>
      <c r="B768" s="40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2.75" customHeight="1" x14ac:dyDescent="0.2">
      <c r="A769" s="38"/>
      <c r="B769" s="40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2.75" customHeight="1" x14ac:dyDescent="0.2">
      <c r="A770" s="38"/>
      <c r="B770" s="40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2.75" customHeight="1" x14ac:dyDescent="0.2">
      <c r="A771" s="38"/>
      <c r="B771" s="40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2.75" customHeight="1" x14ac:dyDescent="0.2">
      <c r="A772" s="38"/>
      <c r="B772" s="40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2.75" customHeight="1" x14ac:dyDescent="0.2">
      <c r="A773" s="38"/>
      <c r="B773" s="40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2.75" customHeight="1" x14ac:dyDescent="0.2">
      <c r="A774" s="38"/>
      <c r="B774" s="40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2.75" customHeight="1" x14ac:dyDescent="0.2">
      <c r="A775" s="38"/>
      <c r="B775" s="40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2.75" customHeight="1" x14ac:dyDescent="0.2">
      <c r="A776" s="38"/>
      <c r="B776" s="40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2.75" customHeight="1" x14ac:dyDescent="0.2">
      <c r="A777" s="38"/>
      <c r="B777" s="40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2.75" customHeight="1" x14ac:dyDescent="0.2">
      <c r="A778" s="38"/>
      <c r="B778" s="40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2.75" customHeight="1" x14ac:dyDescent="0.2">
      <c r="A779" s="38"/>
      <c r="B779" s="40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2.75" customHeight="1" x14ac:dyDescent="0.2">
      <c r="A780" s="38"/>
      <c r="B780" s="40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2.75" customHeight="1" x14ac:dyDescent="0.2">
      <c r="A781" s="38"/>
      <c r="B781" s="40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2.75" customHeight="1" x14ac:dyDescent="0.2">
      <c r="A782" s="38"/>
      <c r="B782" s="40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2.75" customHeight="1" x14ac:dyDescent="0.2">
      <c r="A783" s="38"/>
      <c r="B783" s="40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2.75" customHeight="1" x14ac:dyDescent="0.2">
      <c r="A784" s="38"/>
      <c r="B784" s="40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2.75" customHeight="1" x14ac:dyDescent="0.2">
      <c r="A785" s="38"/>
      <c r="B785" s="40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2.75" customHeight="1" x14ac:dyDescent="0.2">
      <c r="A786" s="38"/>
      <c r="B786" s="40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2.75" customHeight="1" x14ac:dyDescent="0.2">
      <c r="A787" s="38"/>
      <c r="B787" s="40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2.75" customHeight="1" x14ac:dyDescent="0.2">
      <c r="A788" s="38"/>
      <c r="B788" s="40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2.75" customHeight="1" x14ac:dyDescent="0.2">
      <c r="A789" s="38"/>
      <c r="B789" s="40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2.75" customHeight="1" x14ac:dyDescent="0.2">
      <c r="A790" s="38"/>
      <c r="B790" s="40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2.75" customHeight="1" x14ac:dyDescent="0.2">
      <c r="A791" s="38"/>
      <c r="B791" s="40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2.75" customHeight="1" x14ac:dyDescent="0.2">
      <c r="A792" s="38"/>
      <c r="B792" s="40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2.75" customHeight="1" x14ac:dyDescent="0.2">
      <c r="A793" s="38"/>
      <c r="B793" s="40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2.75" customHeight="1" x14ac:dyDescent="0.2">
      <c r="A794" s="38"/>
      <c r="B794" s="40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2.75" customHeight="1" x14ac:dyDescent="0.2">
      <c r="A795" s="38"/>
      <c r="B795" s="40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2.75" customHeight="1" x14ac:dyDescent="0.2">
      <c r="A796" s="38"/>
      <c r="B796" s="40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2.75" customHeight="1" x14ac:dyDescent="0.2">
      <c r="A797" s="38"/>
      <c r="B797" s="40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2.75" customHeight="1" x14ac:dyDescent="0.2">
      <c r="A798" s="38"/>
      <c r="B798" s="40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2.75" customHeight="1" x14ac:dyDescent="0.2">
      <c r="A799" s="38"/>
      <c r="B799" s="40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2.75" customHeight="1" x14ac:dyDescent="0.2">
      <c r="A800" s="38"/>
      <c r="B800" s="40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2.75" customHeight="1" x14ac:dyDescent="0.2">
      <c r="A801" s="38"/>
      <c r="B801" s="40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2.75" customHeight="1" x14ac:dyDescent="0.2">
      <c r="A802" s="38"/>
      <c r="B802" s="40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2.75" customHeight="1" x14ac:dyDescent="0.2">
      <c r="A803" s="38"/>
      <c r="B803" s="40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2.75" customHeight="1" x14ac:dyDescent="0.2">
      <c r="A804" s="38"/>
      <c r="B804" s="40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2.75" customHeight="1" x14ac:dyDescent="0.2">
      <c r="A805" s="38"/>
      <c r="B805" s="40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2.75" customHeight="1" x14ac:dyDescent="0.2">
      <c r="A806" s="38"/>
      <c r="B806" s="40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2.75" customHeight="1" x14ac:dyDescent="0.2">
      <c r="A807" s="38"/>
      <c r="B807" s="40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2.75" customHeight="1" x14ac:dyDescent="0.2">
      <c r="A808" s="38"/>
      <c r="B808" s="40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2.75" customHeight="1" x14ac:dyDescent="0.2">
      <c r="A809" s="38"/>
      <c r="B809" s="40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2.75" customHeight="1" x14ac:dyDescent="0.2">
      <c r="A810" s="38"/>
      <c r="B810" s="40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2.75" customHeight="1" x14ac:dyDescent="0.2">
      <c r="A811" s="38"/>
      <c r="B811" s="40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2.75" customHeight="1" x14ac:dyDescent="0.2">
      <c r="A812" s="38"/>
      <c r="B812" s="40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2.75" customHeight="1" x14ac:dyDescent="0.2">
      <c r="A813" s="38"/>
      <c r="B813" s="40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2.75" customHeight="1" x14ac:dyDescent="0.2">
      <c r="A814" s="38"/>
      <c r="B814" s="40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2.75" customHeight="1" x14ac:dyDescent="0.2">
      <c r="A815" s="38"/>
      <c r="B815" s="40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2.75" customHeight="1" x14ac:dyDescent="0.2">
      <c r="A816" s="38"/>
      <c r="B816" s="40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2.75" customHeight="1" x14ac:dyDescent="0.2">
      <c r="A817" s="38"/>
      <c r="B817" s="40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2.75" customHeight="1" x14ac:dyDescent="0.2">
      <c r="A818" s="38"/>
      <c r="B818" s="40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2.75" customHeight="1" x14ac:dyDescent="0.2">
      <c r="A819" s="38"/>
      <c r="B819" s="40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2.75" customHeight="1" x14ac:dyDescent="0.2">
      <c r="A820" s="38"/>
      <c r="B820" s="40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2.75" customHeight="1" x14ac:dyDescent="0.2">
      <c r="A821" s="38"/>
      <c r="B821" s="40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2.75" customHeight="1" x14ac:dyDescent="0.2">
      <c r="A822" s="38"/>
      <c r="B822" s="40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2.75" customHeight="1" x14ac:dyDescent="0.2">
      <c r="A823" s="38"/>
      <c r="B823" s="40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2.75" customHeight="1" x14ac:dyDescent="0.2">
      <c r="A824" s="38"/>
      <c r="B824" s="40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2.75" customHeight="1" x14ac:dyDescent="0.2">
      <c r="A825" s="38"/>
      <c r="B825" s="40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2.75" customHeight="1" x14ac:dyDescent="0.2">
      <c r="A826" s="38"/>
      <c r="B826" s="40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2.75" customHeight="1" x14ac:dyDescent="0.2">
      <c r="A827" s="38"/>
      <c r="B827" s="40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2.75" customHeight="1" x14ac:dyDescent="0.2">
      <c r="A828" s="38"/>
      <c r="B828" s="40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2.75" customHeight="1" x14ac:dyDescent="0.2">
      <c r="A829" s="38"/>
      <c r="B829" s="40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2.75" customHeight="1" x14ac:dyDescent="0.2">
      <c r="A830" s="38"/>
      <c r="B830" s="40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2.75" customHeight="1" x14ac:dyDescent="0.2">
      <c r="A831" s="38"/>
      <c r="B831" s="40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2.75" customHeight="1" x14ac:dyDescent="0.2">
      <c r="A832" s="38"/>
      <c r="B832" s="40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2.75" customHeight="1" x14ac:dyDescent="0.2">
      <c r="A833" s="38"/>
      <c r="B833" s="40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2.75" customHeight="1" x14ac:dyDescent="0.2">
      <c r="A834" s="38"/>
      <c r="B834" s="40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2.75" customHeight="1" x14ac:dyDescent="0.2">
      <c r="A835" s="38"/>
      <c r="B835" s="40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2.75" customHeight="1" x14ac:dyDescent="0.2">
      <c r="A836" s="38"/>
      <c r="B836" s="40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2.75" customHeight="1" x14ac:dyDescent="0.2">
      <c r="A837" s="38"/>
      <c r="B837" s="40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2.75" customHeight="1" x14ac:dyDescent="0.2">
      <c r="A838" s="38"/>
      <c r="B838" s="40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2.75" customHeight="1" x14ac:dyDescent="0.2">
      <c r="A839" s="38"/>
      <c r="B839" s="40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2.75" customHeight="1" x14ac:dyDescent="0.2">
      <c r="A840" s="38"/>
      <c r="B840" s="40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2.75" customHeight="1" x14ac:dyDescent="0.2">
      <c r="A841" s="38"/>
      <c r="B841" s="40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2.75" customHeight="1" x14ac:dyDescent="0.2">
      <c r="A842" s="38"/>
      <c r="B842" s="40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2.75" customHeight="1" x14ac:dyDescent="0.2">
      <c r="A843" s="38"/>
      <c r="B843" s="40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2.75" customHeight="1" x14ac:dyDescent="0.2">
      <c r="A844" s="38"/>
      <c r="B844" s="40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2.75" customHeight="1" x14ac:dyDescent="0.2">
      <c r="A845" s="38"/>
      <c r="B845" s="40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2.75" customHeight="1" x14ac:dyDescent="0.2">
      <c r="A846" s="38"/>
      <c r="B846" s="40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2.75" customHeight="1" x14ac:dyDescent="0.2">
      <c r="A847" s="38"/>
      <c r="B847" s="40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2.75" customHeight="1" x14ac:dyDescent="0.2">
      <c r="A848" s="38"/>
      <c r="B848" s="40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2.75" customHeight="1" x14ac:dyDescent="0.2">
      <c r="A849" s="38"/>
      <c r="B849" s="40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2.75" customHeight="1" x14ac:dyDescent="0.2">
      <c r="A850" s="38"/>
      <c r="B850" s="40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2.75" customHeight="1" x14ac:dyDescent="0.2">
      <c r="A851" s="38"/>
      <c r="B851" s="40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2.75" customHeight="1" x14ac:dyDescent="0.2">
      <c r="A852" s="38"/>
      <c r="B852" s="40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2.75" customHeight="1" x14ac:dyDescent="0.2">
      <c r="A853" s="38"/>
      <c r="B853" s="40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2.75" customHeight="1" x14ac:dyDescent="0.2">
      <c r="A854" s="38"/>
      <c r="B854" s="40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2.75" customHeight="1" x14ac:dyDescent="0.2">
      <c r="A855" s="38"/>
      <c r="B855" s="40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2.75" customHeight="1" x14ac:dyDescent="0.2">
      <c r="A856" s="38"/>
      <c r="B856" s="40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2.75" customHeight="1" x14ac:dyDescent="0.2">
      <c r="A857" s="38"/>
      <c r="B857" s="40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2.75" customHeight="1" x14ac:dyDescent="0.2">
      <c r="A858" s="38"/>
      <c r="B858" s="40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2.75" customHeight="1" x14ac:dyDescent="0.2">
      <c r="A859" s="38"/>
      <c r="B859" s="40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2.75" customHeight="1" x14ac:dyDescent="0.2">
      <c r="A860" s="38"/>
      <c r="B860" s="40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2.75" customHeight="1" x14ac:dyDescent="0.2">
      <c r="A861" s="38"/>
      <c r="B861" s="40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2.75" customHeight="1" x14ac:dyDescent="0.2">
      <c r="A862" s="38"/>
      <c r="B862" s="40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2.75" customHeight="1" x14ac:dyDescent="0.2">
      <c r="A863" s="38"/>
      <c r="B863" s="40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2.75" customHeight="1" x14ac:dyDescent="0.2">
      <c r="A864" s="38"/>
      <c r="B864" s="40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2.75" customHeight="1" x14ac:dyDescent="0.2">
      <c r="A865" s="38"/>
      <c r="B865" s="40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2.75" customHeight="1" x14ac:dyDescent="0.2">
      <c r="A866" s="38"/>
      <c r="B866" s="40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2.75" customHeight="1" x14ac:dyDescent="0.2">
      <c r="A867" s="38"/>
      <c r="B867" s="40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2.75" customHeight="1" x14ac:dyDescent="0.2">
      <c r="A868" s="38"/>
      <c r="B868" s="40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2.75" customHeight="1" x14ac:dyDescent="0.2">
      <c r="A869" s="38"/>
      <c r="B869" s="40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2.75" customHeight="1" x14ac:dyDescent="0.2">
      <c r="A870" s="38"/>
      <c r="B870" s="40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2.75" customHeight="1" x14ac:dyDescent="0.2">
      <c r="A871" s="38"/>
      <c r="B871" s="40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2.75" customHeight="1" x14ac:dyDescent="0.2">
      <c r="A872" s="38"/>
      <c r="B872" s="40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2.75" customHeight="1" x14ac:dyDescent="0.2">
      <c r="A873" s="38"/>
      <c r="B873" s="40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2.75" customHeight="1" x14ac:dyDescent="0.2">
      <c r="A874" s="38"/>
      <c r="B874" s="40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2.75" customHeight="1" x14ac:dyDescent="0.2">
      <c r="A875" s="38"/>
      <c r="B875" s="40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2.75" customHeight="1" x14ac:dyDescent="0.2">
      <c r="A876" s="38"/>
      <c r="B876" s="40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2.75" customHeight="1" x14ac:dyDescent="0.2">
      <c r="A877" s="38"/>
      <c r="B877" s="40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2.75" customHeight="1" x14ac:dyDescent="0.2">
      <c r="A878" s="38"/>
      <c r="B878" s="40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2.75" customHeight="1" x14ac:dyDescent="0.2">
      <c r="A879" s="38"/>
      <c r="B879" s="40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2.75" customHeight="1" x14ac:dyDescent="0.2">
      <c r="A880" s="38"/>
      <c r="B880" s="40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2.75" customHeight="1" x14ac:dyDescent="0.2">
      <c r="A881" s="38"/>
      <c r="B881" s="40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2.75" customHeight="1" x14ac:dyDescent="0.2">
      <c r="A882" s="38"/>
      <c r="B882" s="40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2.75" customHeight="1" x14ac:dyDescent="0.2">
      <c r="A883" s="38"/>
      <c r="B883" s="40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2.75" customHeight="1" x14ac:dyDescent="0.2">
      <c r="A884" s="38"/>
      <c r="B884" s="40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2.75" customHeight="1" x14ac:dyDescent="0.2">
      <c r="A885" s="38"/>
      <c r="B885" s="40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2.75" customHeight="1" x14ac:dyDescent="0.2">
      <c r="A886" s="38"/>
      <c r="B886" s="40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2.75" customHeight="1" x14ac:dyDescent="0.2">
      <c r="A887" s="38"/>
      <c r="B887" s="40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2.75" customHeight="1" x14ac:dyDescent="0.2">
      <c r="A888" s="38"/>
      <c r="B888" s="40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2.75" customHeight="1" x14ac:dyDescent="0.2">
      <c r="A889" s="38"/>
      <c r="B889" s="40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2.75" customHeight="1" x14ac:dyDescent="0.2">
      <c r="A890" s="38"/>
      <c r="B890" s="40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2.75" customHeight="1" x14ac:dyDescent="0.2">
      <c r="A891" s="38"/>
      <c r="B891" s="40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2.75" customHeight="1" x14ac:dyDescent="0.2">
      <c r="A892" s="38"/>
      <c r="B892" s="40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2.75" customHeight="1" x14ac:dyDescent="0.2">
      <c r="A893" s="38"/>
      <c r="B893" s="40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2.75" customHeight="1" x14ac:dyDescent="0.2">
      <c r="A894" s="38"/>
      <c r="B894" s="40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2.75" customHeight="1" x14ac:dyDescent="0.2">
      <c r="A895" s="38"/>
      <c r="B895" s="40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2.75" customHeight="1" x14ac:dyDescent="0.2">
      <c r="A896" s="38"/>
      <c r="B896" s="40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2.75" customHeight="1" x14ac:dyDescent="0.2">
      <c r="A897" s="38"/>
      <c r="B897" s="40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2.75" customHeight="1" x14ac:dyDescent="0.2">
      <c r="A898" s="38"/>
      <c r="B898" s="40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2.75" customHeight="1" x14ac:dyDescent="0.2">
      <c r="A899" s="38"/>
      <c r="B899" s="40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2.75" customHeight="1" x14ac:dyDescent="0.2">
      <c r="A900" s="38"/>
      <c r="B900" s="40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2.75" customHeight="1" x14ac:dyDescent="0.2">
      <c r="A901" s="38"/>
      <c r="B901" s="40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2.75" customHeight="1" x14ac:dyDescent="0.2">
      <c r="A902" s="38"/>
      <c r="B902" s="40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2.75" customHeight="1" x14ac:dyDescent="0.2">
      <c r="A903" s="38"/>
      <c r="B903" s="40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2.75" customHeight="1" x14ac:dyDescent="0.2">
      <c r="A904" s="38"/>
      <c r="B904" s="40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2.75" customHeight="1" x14ac:dyDescent="0.2">
      <c r="A905" s="38"/>
      <c r="B905" s="40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2.75" customHeight="1" x14ac:dyDescent="0.2">
      <c r="A906" s="38"/>
      <c r="B906" s="40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2.75" customHeight="1" x14ac:dyDescent="0.2">
      <c r="A907" s="38"/>
      <c r="B907" s="40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2.75" customHeight="1" x14ac:dyDescent="0.2">
      <c r="A908" s="38"/>
      <c r="B908" s="40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2.75" customHeight="1" x14ac:dyDescent="0.2">
      <c r="A909" s="38"/>
      <c r="B909" s="40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2.75" customHeight="1" x14ac:dyDescent="0.2">
      <c r="A910" s="38"/>
      <c r="B910" s="40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2.75" customHeight="1" x14ac:dyDescent="0.2">
      <c r="A911" s="38"/>
      <c r="B911" s="40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2.75" customHeight="1" x14ac:dyDescent="0.2">
      <c r="A912" s="38"/>
      <c r="B912" s="40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2.75" customHeight="1" x14ac:dyDescent="0.2">
      <c r="A913" s="38"/>
      <c r="B913" s="40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2.75" customHeight="1" x14ac:dyDescent="0.2">
      <c r="A914" s="38"/>
      <c r="B914" s="40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2.75" customHeight="1" x14ac:dyDescent="0.2">
      <c r="A915" s="38"/>
      <c r="B915" s="40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2.75" customHeight="1" x14ac:dyDescent="0.2">
      <c r="A916" s="38"/>
      <c r="B916" s="40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2.75" customHeight="1" x14ac:dyDescent="0.2">
      <c r="A917" s="38"/>
      <c r="B917" s="40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2.75" customHeight="1" x14ac:dyDescent="0.2">
      <c r="A918" s="38"/>
      <c r="B918" s="40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2.75" customHeight="1" x14ac:dyDescent="0.2">
      <c r="A919" s="38"/>
      <c r="B919" s="40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2.75" customHeight="1" x14ac:dyDescent="0.2">
      <c r="A920" s="38"/>
      <c r="B920" s="40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2.75" customHeight="1" x14ac:dyDescent="0.2">
      <c r="A921" s="38"/>
      <c r="B921" s="40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2.75" customHeight="1" x14ac:dyDescent="0.2">
      <c r="A922" s="38"/>
      <c r="B922" s="40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2.75" customHeight="1" x14ac:dyDescent="0.2">
      <c r="A923" s="38"/>
      <c r="B923" s="40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2.75" customHeight="1" x14ac:dyDescent="0.2">
      <c r="A924" s="38"/>
      <c r="B924" s="40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2.75" customHeight="1" x14ac:dyDescent="0.2">
      <c r="A925" s="38"/>
      <c r="B925" s="40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2.75" customHeight="1" x14ac:dyDescent="0.2">
      <c r="A926" s="38"/>
      <c r="B926" s="40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2.75" customHeight="1" x14ac:dyDescent="0.2">
      <c r="A927" s="38"/>
      <c r="B927" s="40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2.75" customHeight="1" x14ac:dyDescent="0.2">
      <c r="A928" s="38"/>
      <c r="B928" s="40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2.75" customHeight="1" x14ac:dyDescent="0.2">
      <c r="A929" s="38"/>
      <c r="B929" s="40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2.75" customHeight="1" x14ac:dyDescent="0.2">
      <c r="A930" s="38"/>
      <c r="B930" s="40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2.75" customHeight="1" x14ac:dyDescent="0.2">
      <c r="A931" s="38"/>
      <c r="B931" s="40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2.75" customHeight="1" x14ac:dyDescent="0.2">
      <c r="A932" s="38"/>
      <c r="B932" s="40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2.75" customHeight="1" x14ac:dyDescent="0.2">
      <c r="A933" s="38"/>
      <c r="B933" s="40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2.75" customHeight="1" x14ac:dyDescent="0.2">
      <c r="A934" s="38"/>
      <c r="B934" s="40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2.75" customHeight="1" x14ac:dyDescent="0.2">
      <c r="A935" s="38"/>
      <c r="B935" s="40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2.75" customHeight="1" x14ac:dyDescent="0.2">
      <c r="A936" s="38"/>
      <c r="B936" s="40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2.75" customHeight="1" x14ac:dyDescent="0.2">
      <c r="A937" s="38"/>
      <c r="B937" s="40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2.75" customHeight="1" x14ac:dyDescent="0.2">
      <c r="A938" s="38"/>
      <c r="B938" s="40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2.75" customHeight="1" x14ac:dyDescent="0.2">
      <c r="A939" s="38"/>
      <c r="B939" s="40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2.75" customHeight="1" x14ac:dyDescent="0.2">
      <c r="A940" s="38"/>
      <c r="B940" s="40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2.75" customHeight="1" x14ac:dyDescent="0.2">
      <c r="A941" s="38"/>
      <c r="B941" s="40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2.75" customHeight="1" x14ac:dyDescent="0.2">
      <c r="A942" s="38"/>
      <c r="B942" s="40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2.75" customHeight="1" x14ac:dyDescent="0.2">
      <c r="A943" s="38"/>
      <c r="B943" s="40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2.75" customHeight="1" x14ac:dyDescent="0.2">
      <c r="A944" s="38"/>
      <c r="B944" s="40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2.75" customHeight="1" x14ac:dyDescent="0.2">
      <c r="A945" s="38"/>
      <c r="B945" s="40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2.75" customHeight="1" x14ac:dyDescent="0.2">
      <c r="A946" s="38"/>
      <c r="B946" s="40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2.75" customHeight="1" x14ac:dyDescent="0.2">
      <c r="A947" s="38"/>
      <c r="B947" s="40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2.75" customHeight="1" x14ac:dyDescent="0.2">
      <c r="A948" s="38"/>
      <c r="B948" s="40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2.75" customHeight="1" x14ac:dyDescent="0.2">
      <c r="A949" s="38"/>
      <c r="B949" s="40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2.75" customHeight="1" x14ac:dyDescent="0.2">
      <c r="A950" s="38"/>
      <c r="B950" s="40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2.75" customHeight="1" x14ac:dyDescent="0.2">
      <c r="A951" s="38"/>
      <c r="B951" s="40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2.75" customHeight="1" x14ac:dyDescent="0.2">
      <c r="A952" s="38"/>
      <c r="B952" s="40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2.75" customHeight="1" x14ac:dyDescent="0.2">
      <c r="A953" s="38"/>
      <c r="B953" s="40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2.75" customHeight="1" x14ac:dyDescent="0.2">
      <c r="A954" s="38"/>
      <c r="B954" s="40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2.75" customHeight="1" x14ac:dyDescent="0.2">
      <c r="A955" s="38"/>
      <c r="B955" s="40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2.75" customHeight="1" x14ac:dyDescent="0.2">
      <c r="A956" s="38"/>
      <c r="B956" s="40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2.75" customHeight="1" x14ac:dyDescent="0.2">
      <c r="A957" s="38"/>
      <c r="B957" s="40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2.75" customHeight="1" x14ac:dyDescent="0.2">
      <c r="A958" s="38"/>
      <c r="B958" s="40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2.75" customHeight="1" x14ac:dyDescent="0.2">
      <c r="A959" s="38"/>
      <c r="B959" s="40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2.75" customHeight="1" x14ac:dyDescent="0.2">
      <c r="A960" s="38"/>
      <c r="B960" s="40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2.75" customHeight="1" x14ac:dyDescent="0.2">
      <c r="A961" s="38"/>
      <c r="B961" s="40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2.75" customHeight="1" x14ac:dyDescent="0.2">
      <c r="A962" s="38"/>
      <c r="B962" s="40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2.75" customHeight="1" x14ac:dyDescent="0.2">
      <c r="A963" s="38"/>
      <c r="B963" s="40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2.75" customHeight="1" x14ac:dyDescent="0.2">
      <c r="A964" s="38"/>
      <c r="B964" s="40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2.75" customHeight="1" x14ac:dyDescent="0.2">
      <c r="A965" s="38"/>
      <c r="B965" s="40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2.75" customHeight="1" x14ac:dyDescent="0.2">
      <c r="A966" s="38"/>
      <c r="B966" s="40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2.75" customHeight="1" x14ac:dyDescent="0.2">
      <c r="A967" s="38"/>
      <c r="B967" s="40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2.75" customHeight="1" x14ac:dyDescent="0.2">
      <c r="A968" s="38"/>
      <c r="B968" s="40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2.75" customHeight="1" x14ac:dyDescent="0.2">
      <c r="A969" s="38"/>
      <c r="B969" s="40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2.75" customHeight="1" x14ac:dyDescent="0.2">
      <c r="A970" s="38"/>
      <c r="B970" s="40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2.75" customHeight="1" x14ac:dyDescent="0.2">
      <c r="A971" s="38"/>
      <c r="B971" s="40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2.75" customHeight="1" x14ac:dyDescent="0.2">
      <c r="A972" s="38"/>
      <c r="B972" s="40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2.75" customHeight="1" x14ac:dyDescent="0.2">
      <c r="A973" s="38"/>
      <c r="B973" s="40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2.75" customHeight="1" x14ac:dyDescent="0.2">
      <c r="A974" s="38"/>
      <c r="B974" s="40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2.75" customHeight="1" x14ac:dyDescent="0.2">
      <c r="A975" s="38"/>
      <c r="B975" s="40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2.75" customHeight="1" x14ac:dyDescent="0.2">
      <c r="A976" s="38"/>
      <c r="B976" s="40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2.75" customHeight="1" x14ac:dyDescent="0.2">
      <c r="A977" s="38"/>
      <c r="B977" s="40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2.75" customHeight="1" x14ac:dyDescent="0.2">
      <c r="A978" s="38"/>
      <c r="B978" s="40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2.75" customHeight="1" x14ac:dyDescent="0.2">
      <c r="A979" s="38"/>
      <c r="B979" s="40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2.75" customHeight="1" x14ac:dyDescent="0.2">
      <c r="A980" s="38"/>
      <c r="B980" s="40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2.75" customHeight="1" x14ac:dyDescent="0.2">
      <c r="A981" s="38"/>
      <c r="B981" s="40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2.75" customHeight="1" x14ac:dyDescent="0.2">
      <c r="A982" s="38"/>
      <c r="B982" s="40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2.75" customHeight="1" x14ac:dyDescent="0.2">
      <c r="A983" s="38"/>
      <c r="B983" s="40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2.75" customHeight="1" x14ac:dyDescent="0.2">
      <c r="A984" s="38"/>
      <c r="B984" s="40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2.75" customHeight="1" x14ac:dyDescent="0.2">
      <c r="A985" s="38"/>
      <c r="B985" s="40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2.75" customHeight="1" x14ac:dyDescent="0.2">
      <c r="A986" s="38"/>
      <c r="B986" s="40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2.75" customHeight="1" x14ac:dyDescent="0.2">
      <c r="A987" s="38"/>
      <c r="B987" s="40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2.75" customHeight="1" x14ac:dyDescent="0.2">
      <c r="A988" s="38"/>
      <c r="B988" s="40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2.75" customHeight="1" x14ac:dyDescent="0.2">
      <c r="A989" s="38"/>
      <c r="B989" s="40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2.75" customHeight="1" x14ac:dyDescent="0.2">
      <c r="A990" s="38"/>
      <c r="B990" s="40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2.75" customHeight="1" x14ac:dyDescent="0.2">
      <c r="A991" s="38"/>
      <c r="B991" s="40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2.75" customHeight="1" x14ac:dyDescent="0.2">
      <c r="A992" s="38"/>
      <c r="B992" s="40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2.75" customHeight="1" x14ac:dyDescent="0.2">
      <c r="A993" s="38"/>
      <c r="B993" s="40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2.75" customHeight="1" x14ac:dyDescent="0.2">
      <c r="A994" s="38"/>
      <c r="B994" s="40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2.75" customHeight="1" x14ac:dyDescent="0.2">
      <c r="A995" s="38"/>
      <c r="B995" s="40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2.75" customHeight="1" x14ac:dyDescent="0.2">
      <c r="A996" s="38"/>
      <c r="B996" s="40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2.75" customHeight="1" x14ac:dyDescent="0.2">
      <c r="A997" s="38"/>
      <c r="B997" s="40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2.75" customHeight="1" x14ac:dyDescent="0.2">
      <c r="A998" s="38"/>
      <c r="B998" s="40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2.75" customHeight="1" x14ac:dyDescent="0.2">
      <c r="A999" s="38"/>
      <c r="B999" s="40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2.75" customHeight="1" x14ac:dyDescent="0.2">
      <c r="A1000" s="38"/>
      <c r="B1000" s="40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mergeCells count="12">
    <mergeCell ref="E5:F5"/>
    <mergeCell ref="A1:E1"/>
    <mergeCell ref="A2:E2"/>
    <mergeCell ref="C5:D5"/>
    <mergeCell ref="N5:O5"/>
    <mergeCell ref="K5:M5"/>
    <mergeCell ref="G5:H5"/>
    <mergeCell ref="I5:J5"/>
    <mergeCell ref="O4:T4"/>
    <mergeCell ref="P5:R5"/>
    <mergeCell ref="S5:T5"/>
    <mergeCell ref="G3:O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LT</vt:lpstr>
      <vt:lpstr>HT</vt:lpstr>
      <vt:lpstr>TYT</vt:lpstr>
      <vt:lpstr>TYT!_GoBack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2019-10-11T08:30:33Z</cp:lastPrinted>
  <dcterms:created xsi:type="dcterms:W3CDTF">2019-10-11T08:20:09Z</dcterms:created>
  <dcterms:modified xsi:type="dcterms:W3CDTF">2019-10-11T08:56:15Z</dcterms:modified>
</cp:coreProperties>
</file>